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checkCompatibility="1"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definedNames>
    <definedName name="_xlnm.Print_Titles" localSheetId="0">Hoja1!$2:$2</definedName>
  </definedNames>
  <calcPr calcId="125725"/>
</workbook>
</file>

<file path=xl/calcChain.xml><?xml version="1.0" encoding="utf-8"?>
<calcChain xmlns="http://schemas.openxmlformats.org/spreadsheetml/2006/main">
  <c r="D215" i="1"/>
  <c r="D191"/>
  <c r="D188"/>
  <c r="D166"/>
  <c r="D128"/>
  <c r="H395"/>
  <c r="H392"/>
  <c r="H12"/>
  <c r="D12" s="1"/>
  <c r="H11"/>
  <c r="H390"/>
  <c r="H386"/>
  <c r="H4"/>
  <c r="H3"/>
  <c r="H431"/>
  <c r="D431" s="1"/>
  <c r="H426"/>
  <c r="H377"/>
  <c r="H424"/>
  <c r="H406"/>
  <c r="H425"/>
  <c r="H421"/>
  <c r="H92"/>
  <c r="H54"/>
  <c r="D54" s="1"/>
  <c r="H80"/>
  <c r="H44"/>
  <c r="H37"/>
  <c r="H65"/>
  <c r="H31"/>
  <c r="H30"/>
  <c r="H108"/>
  <c r="H111"/>
  <c r="H60"/>
  <c r="D60" s="1"/>
  <c r="H59"/>
  <c r="H58"/>
  <c r="D58" s="1"/>
  <c r="H388"/>
  <c r="H387"/>
  <c r="H226"/>
  <c r="D226" s="1"/>
  <c r="H382"/>
  <c r="H378"/>
  <c r="H45"/>
  <c r="D43"/>
  <c r="H41"/>
  <c r="H374"/>
  <c r="H372"/>
  <c r="H448"/>
  <c r="H51"/>
  <c r="H445"/>
  <c r="H436"/>
  <c r="H439"/>
  <c r="H438"/>
  <c r="H107"/>
  <c r="H104"/>
  <c r="H419"/>
  <c r="H91"/>
  <c r="H89"/>
  <c r="H87"/>
  <c r="H400"/>
  <c r="H72"/>
  <c r="H70"/>
  <c r="H373"/>
  <c r="H433"/>
  <c r="H101"/>
  <c r="H98"/>
  <c r="H422"/>
  <c r="H57"/>
  <c r="D57" s="1"/>
  <c r="H410"/>
  <c r="H403"/>
  <c r="H83"/>
  <c r="H74"/>
  <c r="H73"/>
  <c r="D73" s="1"/>
  <c r="H48"/>
  <c r="H69"/>
  <c r="H46"/>
  <c r="H221"/>
  <c r="H40"/>
  <c r="H398"/>
  <c r="H114"/>
  <c r="H113"/>
  <c r="H112"/>
  <c r="H110"/>
  <c r="H106"/>
  <c r="H105"/>
  <c r="H103"/>
  <c r="H100"/>
  <c r="H95"/>
  <c r="H86"/>
  <c r="H453"/>
  <c r="D453" s="1"/>
  <c r="H53"/>
  <c r="D53" s="1"/>
  <c r="H452"/>
  <c r="D452" s="1"/>
  <c r="H381"/>
  <c r="H451"/>
  <c r="D451" s="1"/>
  <c r="H115"/>
  <c r="H109"/>
  <c r="H434"/>
  <c r="D434" s="1"/>
  <c r="H432"/>
  <c r="H62"/>
  <c r="H429"/>
  <c r="H99"/>
  <c r="H97"/>
  <c r="H96"/>
  <c r="H402"/>
  <c r="H76"/>
  <c r="H75"/>
  <c r="H47"/>
  <c r="H450"/>
  <c r="D450" s="1"/>
  <c r="H370"/>
  <c r="H446"/>
  <c r="H442"/>
  <c r="H383"/>
  <c r="H380"/>
  <c r="H435"/>
  <c r="H430"/>
  <c r="H423"/>
  <c r="H416"/>
  <c r="D407"/>
  <c r="H56"/>
  <c r="H55"/>
  <c r="H393"/>
  <c r="H391"/>
  <c r="H389"/>
  <c r="H379"/>
  <c r="D379" s="1"/>
  <c r="H34"/>
  <c r="D34" s="1"/>
  <c r="H33"/>
  <c r="H29"/>
  <c r="H27"/>
  <c r="H25"/>
  <c r="H23"/>
  <c r="H21"/>
  <c r="D21" s="1"/>
  <c r="H19"/>
  <c r="D19" s="1"/>
  <c r="H401"/>
  <c r="H15"/>
  <c r="H14"/>
  <c r="H13"/>
  <c r="H384"/>
  <c r="D384" s="1"/>
  <c r="H10"/>
  <c r="H9"/>
  <c r="H8"/>
  <c r="H7"/>
  <c r="H6"/>
  <c r="H5"/>
  <c r="H443"/>
  <c r="H420"/>
  <c r="H415"/>
  <c r="H414"/>
  <c r="H412"/>
  <c r="H454"/>
  <c r="D454" s="1"/>
  <c r="H16"/>
  <c r="H396"/>
  <c r="H371"/>
  <c r="H441"/>
  <c r="H295"/>
  <c r="H251"/>
  <c r="H292"/>
  <c r="H61"/>
  <c r="H405"/>
  <c r="H330"/>
  <c r="H327"/>
  <c r="H385"/>
  <c r="H67"/>
  <c r="H254"/>
  <c r="H180"/>
  <c r="D180" s="1"/>
  <c r="H24"/>
  <c r="H125"/>
  <c r="H230"/>
  <c r="H124"/>
  <c r="H152"/>
  <c r="D120"/>
  <c r="H118"/>
  <c r="D118" s="1"/>
  <c r="H142"/>
  <c r="D142" s="1"/>
  <c r="H117"/>
  <c r="D117" s="1"/>
  <c r="H444"/>
  <c r="D231"/>
  <c r="H222"/>
  <c r="D222" s="1"/>
  <c r="H289"/>
  <c r="H22"/>
  <c r="H90"/>
  <c r="H88"/>
  <c r="H234"/>
  <c r="D276"/>
  <c r="H274"/>
  <c r="H202"/>
  <c r="H269"/>
  <c r="H376"/>
  <c r="H375"/>
  <c r="H256"/>
  <c r="H447"/>
  <c r="H252"/>
  <c r="D243"/>
  <c r="H235"/>
  <c r="H79"/>
  <c r="D77"/>
  <c r="H146"/>
  <c r="H71"/>
  <c r="H268"/>
  <c r="H260"/>
  <c r="H190"/>
  <c r="H186"/>
  <c r="H129"/>
  <c r="H258"/>
  <c r="H440"/>
  <c r="H28"/>
  <c r="H437"/>
  <c r="H428"/>
  <c r="H418"/>
  <c r="H417"/>
  <c r="H345"/>
  <c r="D345" s="1"/>
  <c r="H409"/>
  <c r="H283"/>
  <c r="H84"/>
  <c r="H282"/>
  <c r="H404"/>
  <c r="H49"/>
  <c r="D49" s="1"/>
  <c r="D246"/>
  <c r="H42"/>
  <c r="H36"/>
  <c r="D36" s="1"/>
  <c r="H32"/>
  <c r="H449"/>
  <c r="D449" s="1"/>
  <c r="H183"/>
  <c r="H297"/>
  <c r="D179"/>
  <c r="H173"/>
  <c r="H171"/>
  <c r="D171" s="1"/>
  <c r="H288"/>
  <c r="H167"/>
  <c r="D284"/>
  <c r="H157"/>
  <c r="H154"/>
  <c r="H150"/>
  <c r="D273"/>
  <c r="H139"/>
  <c r="H267"/>
  <c r="H85"/>
  <c r="H82"/>
  <c r="H126"/>
  <c r="H122"/>
  <c r="H20"/>
  <c r="H413"/>
  <c r="H411"/>
  <c r="H408"/>
  <c r="H119"/>
  <c r="H399"/>
  <c r="H397"/>
  <c r="H81"/>
  <c r="H68"/>
  <c r="H133"/>
  <c r="H182"/>
  <c r="H177"/>
  <c r="H169"/>
  <c r="D169" s="1"/>
  <c r="H287"/>
  <c r="H164"/>
  <c r="H123"/>
  <c r="D123" s="1"/>
  <c r="H156"/>
  <c r="H232"/>
  <c r="H281"/>
  <c r="H227"/>
  <c r="D227" s="1"/>
  <c r="H208"/>
  <c r="H195"/>
  <c r="H263"/>
  <c r="H187"/>
  <c r="H185"/>
  <c r="H239"/>
  <c r="H233"/>
  <c r="H245"/>
  <c r="H224"/>
  <c r="H216"/>
  <c r="H213"/>
  <c r="H272"/>
  <c r="H270"/>
  <c r="H200"/>
  <c r="H199"/>
  <c r="H264"/>
  <c r="H197"/>
  <c r="D197" s="1"/>
  <c r="H194"/>
  <c r="H193"/>
  <c r="H261"/>
  <c r="H189"/>
  <c r="H300"/>
  <c r="H255"/>
  <c r="D255" s="1"/>
  <c r="H294"/>
  <c r="H290"/>
  <c r="H247"/>
  <c r="D247" s="1"/>
  <c r="H102"/>
  <c r="H168"/>
  <c r="H94"/>
  <c r="D286"/>
  <c r="H241"/>
  <c r="H285"/>
  <c r="H279"/>
  <c r="D279" s="1"/>
  <c r="H266"/>
  <c r="H265"/>
  <c r="H259"/>
  <c r="H299"/>
  <c r="H296"/>
  <c r="D296" s="1"/>
  <c r="H293"/>
  <c r="H291"/>
  <c r="D291" s="1"/>
  <c r="H172"/>
  <c r="H162"/>
  <c r="H238"/>
  <c r="D238" s="1"/>
  <c r="H236"/>
  <c r="H148"/>
  <c r="H219"/>
  <c r="D219" s="1"/>
  <c r="H217"/>
  <c r="H214"/>
  <c r="H212"/>
  <c r="H209"/>
  <c r="H201"/>
  <c r="H198"/>
  <c r="H116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D333"/>
  <c r="D18"/>
  <c r="D322"/>
  <c r="D307"/>
  <c r="H365"/>
  <c r="H26"/>
  <c r="H93"/>
  <c r="H78"/>
  <c r="H319"/>
  <c r="H52"/>
  <c r="H305"/>
  <c r="H38"/>
  <c r="D38" s="1"/>
  <c r="H262"/>
  <c r="H66"/>
  <c r="H64"/>
  <c r="H63"/>
  <c r="H427"/>
  <c r="H178"/>
  <c r="H174"/>
  <c r="H165"/>
  <c r="H163"/>
  <c r="D163" s="1"/>
  <c r="H159"/>
  <c r="H158"/>
  <c r="H121"/>
  <c r="D155"/>
  <c r="H225"/>
  <c r="H223"/>
  <c r="H218"/>
  <c r="H204"/>
  <c r="H192"/>
  <c r="H184"/>
  <c r="H237"/>
  <c r="H17"/>
  <c r="H229"/>
  <c r="D229" s="1"/>
  <c r="H228"/>
  <c r="H220"/>
  <c r="D220" s="1"/>
  <c r="H210"/>
  <c r="D210" s="1"/>
  <c r="H140"/>
  <c r="H207"/>
  <c r="D207" s="1"/>
  <c r="H206"/>
  <c r="H135"/>
  <c r="H191"/>
  <c r="H188"/>
  <c r="D253"/>
  <c r="H127"/>
  <c r="H176"/>
  <c r="H249"/>
  <c r="H244"/>
  <c r="D160"/>
  <c r="D280"/>
  <c r="H278"/>
  <c r="H144"/>
  <c r="D144" s="1"/>
  <c r="H277"/>
  <c r="H275"/>
  <c r="D275" s="1"/>
  <c r="H211"/>
  <c r="H138"/>
  <c r="H271"/>
  <c r="H205"/>
  <c r="H136"/>
  <c r="D136" s="1"/>
  <c r="H257"/>
  <c r="H181"/>
  <c r="H298"/>
  <c r="H359"/>
  <c r="H250"/>
  <c r="D250" s="1"/>
  <c r="H175"/>
  <c r="H170"/>
  <c r="D242"/>
  <c r="H318"/>
  <c r="D318" s="1"/>
  <c r="D134"/>
  <c r="H35"/>
  <c r="H248"/>
  <c r="H161"/>
  <c r="H240"/>
  <c r="H153"/>
  <c r="H151"/>
  <c r="H149"/>
  <c r="H147"/>
  <c r="H143"/>
  <c r="H141"/>
  <c r="H203"/>
  <c r="H137"/>
  <c r="H132"/>
  <c r="H131"/>
  <c r="H367"/>
  <c r="H362"/>
  <c r="H354"/>
  <c r="D354" s="1"/>
  <c r="H350"/>
  <c r="H130"/>
  <c r="H343"/>
  <c r="H340"/>
  <c r="H338"/>
  <c r="H337"/>
  <c r="H336"/>
  <c r="D336" s="1"/>
  <c r="H335"/>
  <c r="H334"/>
  <c r="H332"/>
  <c r="H331"/>
  <c r="D331" s="1"/>
  <c r="H324"/>
  <c r="H321"/>
  <c r="H364"/>
  <c r="H360"/>
  <c r="H358"/>
  <c r="D358" s="1"/>
  <c r="H357"/>
  <c r="D357" s="1"/>
  <c r="H356"/>
  <c r="H352"/>
  <c r="H309"/>
  <c r="H351"/>
  <c r="H347"/>
  <c r="H342"/>
  <c r="H316"/>
  <c r="H315"/>
  <c r="H313"/>
  <c r="H310"/>
  <c r="H308"/>
  <c r="D308" s="1"/>
  <c r="H306"/>
  <c r="H302"/>
  <c r="H369"/>
  <c r="D369" s="1"/>
  <c r="H368"/>
  <c r="H361"/>
  <c r="D361" s="1"/>
  <c r="H349"/>
  <c r="D349" s="1"/>
  <c r="H346"/>
  <c r="H344"/>
  <c r="D344" s="1"/>
  <c r="H341"/>
  <c r="H329"/>
  <c r="H394"/>
  <c r="H325"/>
  <c r="D325" s="1"/>
  <c r="H323"/>
  <c r="H317"/>
  <c r="D317" s="1"/>
  <c r="H50"/>
  <c r="H39"/>
  <c r="D39" s="1"/>
  <c r="H301"/>
  <c r="H366"/>
  <c r="D366" s="1"/>
  <c r="H363"/>
  <c r="D363" s="1"/>
  <c r="H355"/>
  <c r="H353"/>
  <c r="H339"/>
  <c r="H326"/>
  <c r="D326" s="1"/>
  <c r="H320"/>
  <c r="H314"/>
  <c r="D314" s="1"/>
  <c r="H312"/>
  <c r="H311"/>
  <c r="D311" s="1"/>
  <c r="H304"/>
  <c r="D304" s="1"/>
  <c r="H303"/>
  <c r="D303" s="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</calcChain>
</file>

<file path=xl/sharedStrings.xml><?xml version="1.0" encoding="utf-8"?>
<sst xmlns="http://schemas.openxmlformats.org/spreadsheetml/2006/main" count="917" uniqueCount="467">
  <si>
    <t>Nº</t>
  </si>
  <si>
    <t>Alumnos</t>
  </si>
  <si>
    <t>Carrera</t>
  </si>
  <si>
    <t>N.F.</t>
  </si>
  <si>
    <t>T 1</t>
  </si>
  <si>
    <t>T 2</t>
  </si>
  <si>
    <t>Pts</t>
  </si>
  <si>
    <t>X</t>
  </si>
  <si>
    <t>T.C.</t>
  </si>
  <si>
    <t>Beltran Aravena Franco David</t>
  </si>
  <si>
    <t>Iconst</t>
  </si>
  <si>
    <t>Bernal Sanhueza Ricardo Andrés</t>
  </si>
  <si>
    <t>Castro Torres Pablo Brahian Alonso</t>
  </si>
  <si>
    <t>Figueroa Lavado Sergio Alfonso</t>
  </si>
  <si>
    <t>Folch Diaz Fabian Ernesto</t>
  </si>
  <si>
    <t>Gomez Barra Maria Celeste</t>
  </si>
  <si>
    <t>Jara Cifuentes Sandra Loreto</t>
  </si>
  <si>
    <t>Jaramillo Escobar Christopher Andres</t>
  </si>
  <si>
    <t>Machuca Malverde Maria Jose</t>
  </si>
  <si>
    <t>Mártinez Mártinez Pamela Karina</t>
  </si>
  <si>
    <t>Ortega Concha Patricio Ismael</t>
  </si>
  <si>
    <t>Parra Garcia Nathalia Anniette</t>
  </si>
  <si>
    <t>Bach</t>
  </si>
  <si>
    <t>Rioseco Amigo Pablo Andres</t>
  </si>
  <si>
    <t>Sanchez Espinaza Ivan Enrique</t>
  </si>
  <si>
    <t>Vergara Canales Pedro Pablo</t>
  </si>
  <si>
    <t>Villivar Espinoza Alejandro Javier</t>
  </si>
  <si>
    <t>Antúnez Vallejos Eric Alexander</t>
  </si>
  <si>
    <t xml:space="preserve">Carrasco Gomez Luis Eugenio </t>
  </si>
  <si>
    <t>Gallardo Herrera Cristian Ramón</t>
  </si>
  <si>
    <t>Hernandez Contreras Josue David</t>
  </si>
  <si>
    <t>Jimenez Muñoz Karem Fabiola</t>
  </si>
  <si>
    <t>Leon Leal Cristobal Ignacio</t>
  </si>
  <si>
    <t>Lillo Montenegro Sergio Rolando</t>
  </si>
  <si>
    <t>Matamala Vidal Edgardo Antonio</t>
  </si>
  <si>
    <t>Navarrete Miranda Juan Alberto</t>
  </si>
  <si>
    <t>Palma Saavedra Javier Ulises</t>
  </si>
  <si>
    <t>Parraguez Mardones Alvaro Luis</t>
  </si>
  <si>
    <t>Retamal Puentes Felipe Andres</t>
  </si>
  <si>
    <t>Riquelme Gutierrez Matias Francisco</t>
  </si>
  <si>
    <t>Trujillo Maldonado Luis Fernando</t>
  </si>
  <si>
    <t>Zambrano Reyes Katherine Ignacia</t>
  </si>
  <si>
    <t>Bahamonde Burgos Claudio Andrés</t>
  </si>
  <si>
    <t>Castillo Cartes Bárbara Daniela</t>
  </si>
  <si>
    <t>Colpihueque Hidalgo Pamela Andrea</t>
  </si>
  <si>
    <t>Espinoza Reuss Karina Fernanda</t>
  </si>
  <si>
    <t>Gallardo Valeroa Alan Ignacio</t>
  </si>
  <si>
    <t>Guzman Urzúa Manuel Alejandro</t>
  </si>
  <si>
    <t>Henriquez Castillo Felipe Andres</t>
  </si>
  <si>
    <t>Paredes Gonzalez Nelson Adrian</t>
  </si>
  <si>
    <t>Riffo Said Cristian Amed</t>
  </si>
  <si>
    <t>Rodriguez Vinet Javier Alejandro</t>
  </si>
  <si>
    <t>Contreras Mora Ricardo Alexis</t>
  </si>
  <si>
    <t>Sandoval Inostroza Pamela Andrea</t>
  </si>
  <si>
    <t>Stuardo Cifuentes Rodrigo Alexis</t>
  </si>
  <si>
    <t>Troncoso Aguyilera Alvaro Andres</t>
  </si>
  <si>
    <t>Vergara Coronado Christopher Jesús</t>
  </si>
  <si>
    <t>Jara Martinez Luis Alejandro</t>
  </si>
  <si>
    <t>Lagos Aravena Cristian Andrés</t>
  </si>
  <si>
    <t>Molina Gutierrez Alejandro Francisco</t>
  </si>
  <si>
    <t>Navarrete Mendez Diego Alejandro</t>
  </si>
  <si>
    <t>Núñez Mártinez Germán Alejandro</t>
  </si>
  <si>
    <t>Ojeda Belmar Mauricio Rodrigo</t>
  </si>
  <si>
    <t>Olivarez Burdiles angelo Mauricio</t>
  </si>
  <si>
    <t>Oñate Vasquez Fresia Natalia</t>
  </si>
  <si>
    <t>Palma Cortés Ninoska Andrea</t>
  </si>
  <si>
    <t>Parra Cabrera Criatian Gabriel</t>
  </si>
  <si>
    <t>Rodriguez Sepulveda Efraín Enrique</t>
  </si>
  <si>
    <t>Salazar Cuevas Eric Alfredo</t>
  </si>
  <si>
    <t>Venegas Gutierrez Nelson Valentin</t>
  </si>
  <si>
    <t>Yañez Vargas Fernando Andrés</t>
  </si>
  <si>
    <t>conv.</t>
  </si>
  <si>
    <t>Alacid Chamblas Maggie de Lourdes</t>
  </si>
  <si>
    <t>ICI</t>
  </si>
  <si>
    <t>Araneda Parra Marcelo René</t>
  </si>
  <si>
    <t>Candia Romero Claudia Geraldine</t>
  </si>
  <si>
    <t>ICC</t>
  </si>
  <si>
    <t>Espinoza Miranda Yasna Scarlet</t>
  </si>
  <si>
    <t>Fritz Moreno Denis Gabriel</t>
  </si>
  <si>
    <t>Garcia Garcia Daniela Alejandra</t>
  </si>
  <si>
    <t>Gonzalez Alarco Luis Hernan</t>
  </si>
  <si>
    <t>Jara Tapia Carolina Paz</t>
  </si>
  <si>
    <t>Jimenez Inzunza Arnold Andres</t>
  </si>
  <si>
    <t xml:space="preserve">Montoya Montoya Jose Abraham </t>
  </si>
  <si>
    <t xml:space="preserve">Moraga Palma Juan Carlos </t>
  </si>
  <si>
    <t>Osorio Gierke Javier Andres</t>
  </si>
  <si>
    <t>Perez Artiaga Jose Gardo</t>
  </si>
  <si>
    <t>Viveros Medina Francisco Javier</t>
  </si>
  <si>
    <t>Aranguiz Rocco Pablo Andres</t>
  </si>
  <si>
    <t>Bahamonde Cardenas Maria Fernanda</t>
  </si>
  <si>
    <t>Becerra Hernriquez Carlo eduardo</t>
  </si>
  <si>
    <t>Contreras Gonzalez Nicolas Esteban</t>
  </si>
  <si>
    <t>Daza Valenzuela Ana Sonia</t>
  </si>
  <si>
    <t>Fuentealba Perez Branco Piero</t>
  </si>
  <si>
    <t>Garrido Soto Jorge Sebastian</t>
  </si>
  <si>
    <t>Llanos Baeza Mauricio Eliseo</t>
  </si>
  <si>
    <t>Medina Inostroza Claudio Andres</t>
  </si>
  <si>
    <t>Miranda Muñoz Catalina Veronica</t>
  </si>
  <si>
    <t>Moreno Pradena Luis Alfredo</t>
  </si>
  <si>
    <t xml:space="preserve">Plaza Aedo Iván Gabriel </t>
  </si>
  <si>
    <t>Salinas Soto Mery Mercedes</t>
  </si>
  <si>
    <t>Sanhueza Sierra Macarena Paz</t>
  </si>
  <si>
    <t>Aravena Vasquez  Sebastian Andres</t>
  </si>
  <si>
    <t>Bustamante Rojas Marcelo Arnoldo</t>
  </si>
  <si>
    <t xml:space="preserve">Herrera Chavarría Arnoldo </t>
  </si>
  <si>
    <t>Rebolledo Acuña Oscar Ivan</t>
  </si>
  <si>
    <t>Saez Obreque Pablo Cesar</t>
  </si>
  <si>
    <t>Sanhueza Carrillo Dagoberto Antonio</t>
  </si>
  <si>
    <t>Seguel Rivas Jose Carlos</t>
  </si>
  <si>
    <t>Torres Pineda Gino Eduardo</t>
  </si>
  <si>
    <t>Vasquez Huenumil Daniel Alejandro</t>
  </si>
  <si>
    <t>ICM</t>
  </si>
  <si>
    <t>Veloso Araya Miguel Angel</t>
  </si>
  <si>
    <t>Yevenes Medrano Carlos Felipe</t>
  </si>
  <si>
    <t>Castillo Montoya Fabian Gonzalo</t>
  </si>
  <si>
    <t>Durán Peña Luis Esteban</t>
  </si>
  <si>
    <t>Fernandez Osorio Jhon Eduardo</t>
  </si>
  <si>
    <t>Fica Espinoza Vladimir Ignacio</t>
  </si>
  <si>
    <t>Garcia Opazo Felipe Antonio</t>
  </si>
  <si>
    <t>Gonzalez Vallejos Felipe Andrés</t>
  </si>
  <si>
    <t>Gutierrez Feres Sebastian Alejandro</t>
  </si>
  <si>
    <t>Guzman Alarcon Nicolas Manuel</t>
  </si>
  <si>
    <t>Hernandez Macaya Josean Alex</t>
  </si>
  <si>
    <t>Larson Muñoz Guillermo Felipe</t>
  </si>
  <si>
    <t>Pleticosic Rámirez Yusepp Bernabé</t>
  </si>
  <si>
    <t>Saavedra Zuñiga Milton Vladimir</t>
  </si>
  <si>
    <t>Schlack Avaria Gustavo Andres</t>
  </si>
  <si>
    <t>Silva Vasquez Gisela Johana</t>
  </si>
  <si>
    <t>Solorza Espinoza Sebastian Alejandro</t>
  </si>
  <si>
    <t>ICAU</t>
  </si>
  <si>
    <t>Vera Bustos Nicolas Andres</t>
  </si>
  <si>
    <t>Arenas Garrido Franco Ignacio</t>
  </si>
  <si>
    <t>Delgado Barrios Carlos Ignacio</t>
  </si>
  <si>
    <t>Herranz Faundez Andres Eduardo</t>
  </si>
  <si>
    <t>Marin Licanleo Marcelo Alejandro</t>
  </si>
  <si>
    <t>Medina Seguel Victor Eduardo Alonso</t>
  </si>
  <si>
    <t>Orellana Sanhueza Cristian Javier</t>
  </si>
  <si>
    <t>Ortiz Ortiz Jonathan Antonio</t>
  </si>
  <si>
    <t>Pincheira Jarpa Oscar Javier</t>
  </si>
  <si>
    <t>Pinto Castillo Esteban Patricio</t>
  </si>
  <si>
    <t>Reyes Camus Miguel Esteban</t>
  </si>
  <si>
    <t>Riquelme Contreras Paulina Cecilia</t>
  </si>
  <si>
    <t>Rivera Ibañez Cristian Giovanni</t>
  </si>
  <si>
    <t>San Martin Venegas Daniela</t>
  </si>
  <si>
    <t>Torres Parra Alvaro Nicolas</t>
  </si>
  <si>
    <t>Mecánica</t>
  </si>
  <si>
    <t>Alarcon Sanchez Israel Luis</t>
  </si>
  <si>
    <t>Alehuy Sanhueza Ramon Alberto</t>
  </si>
  <si>
    <t>Arratia Cuevas Raúl Andrés</t>
  </si>
  <si>
    <t>Arriagada Arce Alfredo Enrique</t>
  </si>
  <si>
    <t>Brand Echavarría Francisca Sofía</t>
  </si>
  <si>
    <t>Brito Valenzuela Nelson Andres</t>
  </si>
  <si>
    <t>Guzman Herrera Fernando Manuel</t>
  </si>
  <si>
    <t>Leonardi Bello Mauricio Enzo</t>
  </si>
  <si>
    <t>Portiño Medina Camilo Gabriel</t>
  </si>
  <si>
    <t>Ulloa Durán Ricardo Andres</t>
  </si>
  <si>
    <t>Vidal Rivera Pablo Adolfo</t>
  </si>
  <si>
    <t>Zambrano Bizama Mauricio Antonio</t>
  </si>
  <si>
    <t>Caro Sanhueza Luis Alejandro</t>
  </si>
  <si>
    <t>Contreras Urrutia Leslie Constanza</t>
  </si>
  <si>
    <t>Flores Fuentealba Andres Ignacio</t>
  </si>
  <si>
    <t>Garrido Baeza Gustavo Eduardo</t>
  </si>
  <si>
    <t xml:space="preserve">Godoy Sanhueza Victor Alejandro </t>
  </si>
  <si>
    <t>Henriquez Bello Jocelyn Ximena</t>
  </si>
  <si>
    <t xml:space="preserve">Jerez Daza Victoe Eduardo </t>
  </si>
  <si>
    <t>Mandiola Acuña Christian Alejandro</t>
  </si>
  <si>
    <t>Pedreros Carrasco Miguel Angel</t>
  </si>
  <si>
    <t>Perez Panes Fernanda Valeria</t>
  </si>
  <si>
    <t>Ramirez Flores Freddy Andres</t>
  </si>
  <si>
    <t>Salazar Novoa Carla Natalia</t>
  </si>
  <si>
    <t>Suazo Aravena Guillermo Marcelo</t>
  </si>
  <si>
    <t>Vallejos Barra Gustavo Adolfo</t>
  </si>
  <si>
    <t xml:space="preserve">Vera Figueroa Pablo Andrès </t>
  </si>
  <si>
    <t>Alveal Bustamante Daniel Andres</t>
  </si>
  <si>
    <t>Castillo Constanzo Eduardo Felipe</t>
  </si>
  <si>
    <t>Jara Venegas Gaston andres</t>
  </si>
  <si>
    <t>Poblete Sagredo Eduardo Antonio</t>
  </si>
  <si>
    <t>Proboste Contreras Felipe Hernan</t>
  </si>
  <si>
    <t>Quijada Rodriguez Pamela Tamara</t>
  </si>
  <si>
    <t>Quilodran Ulloa Hernan Gustavo</t>
  </si>
  <si>
    <t>Romero Reyes Bernardo Jesus</t>
  </si>
  <si>
    <t>San Martin Fuentes Edison Antonio</t>
  </si>
  <si>
    <t xml:space="preserve">San Martin Rosales Cristina Isabel </t>
  </si>
  <si>
    <t>Sanhueza Ortiz Gonzalo Nicolas</t>
  </si>
  <si>
    <t>Tighe Chavez Alan Harold</t>
  </si>
  <si>
    <t>Vidal Cuevas Hernan Felipe</t>
  </si>
  <si>
    <t>Vivallos Obreque Jose Luis</t>
  </si>
  <si>
    <t>Alarcon Belmar Javier Ignacio</t>
  </si>
  <si>
    <t>Arias Ortiz Gonzalo Alfredo</t>
  </si>
  <si>
    <t>Ballota Jara Enrique Alfonso</t>
  </si>
  <si>
    <t>Barra Lizama Rigoberto Andres</t>
  </si>
  <si>
    <t>Cares Atienza Gino alexis</t>
  </si>
  <si>
    <t>Caro Opazo Boris Alejandro</t>
  </si>
  <si>
    <t>Carrasco Carmona Francisco Javier</t>
  </si>
  <si>
    <t>Chavez Gonzalez Pedro Orlando</t>
  </si>
  <si>
    <t>Diaz de la Fuente Matias Sebastian</t>
  </si>
  <si>
    <t>Flores Arce Julio Esteban</t>
  </si>
  <si>
    <t>Garrido Garrido Ninoska Scarleth</t>
  </si>
  <si>
    <t>Guajardo Cruces Cristian Andres</t>
  </si>
  <si>
    <t>Martinez Rodriguez Cesar Felipe</t>
  </si>
  <si>
    <t>Sagredo Parra Arnoldo Andrés</t>
  </si>
  <si>
    <t>Nain Ibañez Jose Alejandro</t>
  </si>
  <si>
    <t>Pino Fierro Victor Anibal</t>
  </si>
  <si>
    <t>Acuña Valenzuela Constanza Pilar</t>
  </si>
  <si>
    <t>Agurto Wong Francisco Sebastian</t>
  </si>
  <si>
    <t>Basaul Flores Alonso Esteban</t>
  </si>
  <si>
    <t>Bauerle Aravena Francisco Ignacio</t>
  </si>
  <si>
    <t>Figueroa Solis Diego Eduardo</t>
  </si>
  <si>
    <t>Montenegro Saéz Alexis Ronaldo</t>
  </si>
  <si>
    <t>Muñoz Rubilar Sebastian Hernando</t>
  </si>
  <si>
    <t>Ortega Vasquez Mariano Eduardo</t>
  </si>
  <si>
    <t>Reyes Balcazar Luis Humberto</t>
  </si>
  <si>
    <t>Reyes Latorre Katherine Elizabeth</t>
  </si>
  <si>
    <t>Riveros Mendez Edgardo Adolfo</t>
  </si>
  <si>
    <t>Saez Lopez Valentina Cecilia</t>
  </si>
  <si>
    <t>Tapia Morales Constanza Nicole</t>
  </si>
  <si>
    <t>Venegas Soto Manuel Eduardo</t>
  </si>
  <si>
    <t>Bravo Jara Ariel Esteban</t>
  </si>
  <si>
    <t>Cortes Sanchez Claudio Andres</t>
  </si>
  <si>
    <t>Manriquez Henriquez Juan Eduardo</t>
  </si>
  <si>
    <t>Márquez Inostroza Juan Pablo</t>
  </si>
  <si>
    <t>Molina Contreras Isaac Guillermo</t>
  </si>
  <si>
    <t>Novas Martinez Gustavo Adolfo</t>
  </si>
  <si>
    <t>Oliveras Olea Marcelo Andres</t>
  </si>
  <si>
    <t>Osorio Pacheco Cristian Dario</t>
  </si>
  <si>
    <t>Pinto del Campo Claudio Felipe</t>
  </si>
  <si>
    <t>Sepulveda Jara Victor Alfredo</t>
  </si>
  <si>
    <t>Manriquez Herrera José Carlos</t>
  </si>
  <si>
    <t>Concha Ruiz Luis Sebastian</t>
  </si>
  <si>
    <t>Fernandez Rios Sergio Andres</t>
  </si>
  <si>
    <t>Flores Sepulveda Eduardo Alexis</t>
  </si>
  <si>
    <t>Garcia Gonzalez Fabian Esteban</t>
  </si>
  <si>
    <t>Mella Pincheira Ignacio Enrique</t>
  </si>
  <si>
    <t>Olivares Avendaño Alvaro Andres</t>
  </si>
  <si>
    <t>Pardo Barrera Victor Jose</t>
  </si>
  <si>
    <t>Pino Diaz Camila Paloma Luisa</t>
  </si>
  <si>
    <t>Rodriguez Ramos Roman Ignacio</t>
  </si>
  <si>
    <t>Saez Correa Jorge Ignacio</t>
  </si>
  <si>
    <t>Salas Parra Diego Omar</t>
  </si>
  <si>
    <t>Salgado Alcantara Nicolas Francisco</t>
  </si>
  <si>
    <t>Vallejos Villalobos Felipe Alfredo</t>
  </si>
  <si>
    <t>Vidal Smith Charles Billy</t>
  </si>
  <si>
    <t>Villafaña Silva Ariel Alejandro</t>
  </si>
  <si>
    <t>Altamirano Cabrera Lester Fabian</t>
  </si>
  <si>
    <t>Arias Rivera Hernan Cristobal</t>
  </si>
  <si>
    <t>Chaparro Carcamo Simon Alonso</t>
  </si>
  <si>
    <t>Friz Figueroa Pedro Alfonso</t>
  </si>
  <si>
    <t>Moreno Oliva Fabian Antonio</t>
  </si>
  <si>
    <t>Muñoz Escobar Rodrigo Andres</t>
  </si>
  <si>
    <t>Muñoz Gonzalez Jaime Andres</t>
  </si>
  <si>
    <t>Neira Campos Duberly Gaston</t>
  </si>
  <si>
    <t>Ocampo Urrutia Gonzalo Edgardo</t>
  </si>
  <si>
    <t>Peña Puentes Hernan Alberto</t>
  </si>
  <si>
    <t>Pradines Alvarez Victor Armando</t>
  </si>
  <si>
    <t>Puchi Quevedo Rodolfo Junio</t>
  </si>
  <si>
    <t>Sanhueza Lozano Fernando Anselmo</t>
  </si>
  <si>
    <t>Torres Pino Ronald Cristian</t>
  </si>
  <si>
    <t>Valenzuela Carrasco Leonardo Felix</t>
  </si>
  <si>
    <t>Valenzuela Riquelme Alexi Amaro</t>
  </si>
  <si>
    <t>Aburto Rivera Daniel Isaìas</t>
  </si>
  <si>
    <t>Aburto Solís Vaaleska Jasmine</t>
  </si>
  <si>
    <t>Acuña Vergara Gabriel Alberto</t>
  </si>
  <si>
    <t>Alegria Ortega Livan Giovanni</t>
  </si>
  <si>
    <t>Alveal Concha Miguel Angel</t>
  </si>
  <si>
    <t>Caba Zarate Yamir Andres</t>
  </si>
  <si>
    <t>Contreras Aldunate Cristian Ignacio</t>
  </si>
  <si>
    <t>Garcia Astorga Esteban Ignacio</t>
  </si>
  <si>
    <t>Lara Velozo Roberto Alejandro</t>
  </si>
  <si>
    <t>Leiva Castro Carlos Andrés</t>
  </si>
  <si>
    <t>Letelier Henriquez Juan Carlos</t>
  </si>
  <si>
    <t>Ormeño Santana Fernando Daniel</t>
  </si>
  <si>
    <t>Rojas Troncoso Esteban Alejandro</t>
  </si>
  <si>
    <t>Vega Pinto Felipe Andres</t>
  </si>
  <si>
    <t xml:space="preserve">Vergara Vargas Hector Sebastian </t>
  </si>
  <si>
    <t>Villarroel Carrasco Silvia Viviana</t>
  </si>
  <si>
    <t>Castillo Gonzalez José Luis</t>
  </si>
  <si>
    <t>Castillo Gonzalez Sergio Andres</t>
  </si>
  <si>
    <t>Cornejo Morales Diego Israel</t>
  </si>
  <si>
    <t>Cuevas Mundaca Bernardo Javier</t>
  </si>
  <si>
    <t>Gebrie Contreras Marcos Isaac</t>
  </si>
  <si>
    <t>Granados Aranda Eduardo Andrés</t>
  </si>
  <si>
    <t>Oliva Oliva Jonathan Andrés</t>
  </si>
  <si>
    <t>Ortega Figueroa Abel Patricio</t>
  </si>
  <si>
    <t>Palma Olate Jonathan Matias</t>
  </si>
  <si>
    <t>Rubio Yañez Valentina Denisse</t>
  </si>
  <si>
    <t>Salazar de la Fuente Gabriel Esteban</t>
  </si>
  <si>
    <t>Jorquera Andrade Tamara Francisca</t>
  </si>
  <si>
    <t>Moscoso Cáceres Camila Alejandra</t>
  </si>
  <si>
    <t>Vasquez Vasquez Yetzael Alexandro</t>
  </si>
  <si>
    <t>Buker Valenzuela Gerard Kevin</t>
  </si>
  <si>
    <t>Fuentealba Sanhueza Jorge Eduardo</t>
  </si>
  <si>
    <t>Jimenez Gallegos Marco Ruben</t>
  </si>
  <si>
    <t>Monsalve Lozano Danny Gregory</t>
  </si>
  <si>
    <t>Montenegro Salas Fernando Ariel</t>
  </si>
  <si>
    <t>Riffo Gonzalez Ariel alberto</t>
  </si>
  <si>
    <t xml:space="preserve">Rojas Peña Gino Michel </t>
  </si>
  <si>
    <t>Sanhueza Bravo Phillips Andres</t>
  </si>
  <si>
    <t>Uribe Arriagada Cristian Fabian</t>
  </si>
  <si>
    <t>Vera Gonzalez Maria Jose</t>
  </si>
  <si>
    <t>Benitez Godoy Manuel</t>
  </si>
  <si>
    <t>Mella Vasquez Jonathan Antonio</t>
  </si>
  <si>
    <t>Moreno Cartes Ignacio Antonio</t>
  </si>
  <si>
    <t>Mori Saez Carlos</t>
  </si>
  <si>
    <t>Ramirez Araneda Valeria Alejandra</t>
  </si>
  <si>
    <t>Sanzana Casanova Irinoldo Gabriel</t>
  </si>
  <si>
    <t>Soto Monsalve Piero Alonso</t>
  </si>
  <si>
    <t>Ulloa Barahona Luis Gerardo</t>
  </si>
  <si>
    <t>Valencia Sanhueza Peter Esteban</t>
  </si>
  <si>
    <t>Sandoval Coloma Marcelo Esteban</t>
  </si>
  <si>
    <t>Monroy Jara Claudia Alejandra</t>
  </si>
  <si>
    <t>Garrido Rios Claudio Berny</t>
  </si>
  <si>
    <t>Mellado Sepúlveda Eduardo Andrés</t>
  </si>
  <si>
    <t>Puchi Contreras Humberto Alejandro</t>
  </si>
  <si>
    <t>Alarcon Guzman Cristian Esteban</t>
  </si>
  <si>
    <t>Amaza Soto Alex Enrique</t>
  </si>
  <si>
    <t>Aravena Diaz Luis Eduardo</t>
  </si>
  <si>
    <t>Dimter Dimter Luis Danilo</t>
  </si>
  <si>
    <t>Gonzalez Sierra Francisco Javier</t>
  </si>
  <si>
    <t>Higueras Vilches Matias Cristobal</t>
  </si>
  <si>
    <t>Leal Jara Luis Felipe</t>
  </si>
  <si>
    <t>Matamala Aguayo Alejandro Alfredo</t>
  </si>
  <si>
    <t>Moya Muñoz Gino Alonso</t>
  </si>
  <si>
    <t>Muñoz Troncoso Daniel Matías</t>
  </si>
  <si>
    <t>Pilgrin Fuentes Alejandro Alberto</t>
  </si>
  <si>
    <t>Roa Valenzuela Francisco Javier</t>
  </si>
  <si>
    <t>Sepúlveda Toledo Gerardo Humberto</t>
  </si>
  <si>
    <t>Suazo Rojas Alfredo Leonardo</t>
  </si>
  <si>
    <t>Escobar Castro Pedro Alberto</t>
  </si>
  <si>
    <t>Fuentes Solis Felipe</t>
  </si>
  <si>
    <t>Vargas Contreras Fernando Andrés</t>
  </si>
  <si>
    <t>Vergara Catril Juan Carlos</t>
  </si>
  <si>
    <t>Acuña Alegria Luis Felipe</t>
  </si>
  <si>
    <t>Flores Durán Victor Marcelo</t>
  </si>
  <si>
    <t>Ibarra Novoa Andrés Eliezer</t>
  </si>
  <si>
    <t>Electrónica</t>
  </si>
  <si>
    <t>Jiménez Navarro José Santiago Felidor</t>
  </si>
  <si>
    <t>Monsalve Urrea Claudio Andrés</t>
  </si>
  <si>
    <t>Rebolledo Luna Rafael Fernando</t>
  </si>
  <si>
    <t>Reyes Esparza Felipe Eduardo</t>
  </si>
  <si>
    <t>Saez del Pino Eric Arnoldo</t>
  </si>
  <si>
    <t>Sepulveda Hernandez Felipe Alejandro</t>
  </si>
  <si>
    <t>Sierra Parra Luis Mauricio</t>
  </si>
  <si>
    <t>Soto Flores Alan Piere</t>
  </si>
  <si>
    <t>Stockle Quijon Angelo Mauricio</t>
  </si>
  <si>
    <t>Yévenez Mora Diego Emanuel</t>
  </si>
  <si>
    <t>Henriquez Martinez Sebastian Eduardo</t>
  </si>
  <si>
    <t>Nuñez Molina Carlos Andrés</t>
  </si>
  <si>
    <t>Saéz Rodriguez Gabriel Orlando</t>
  </si>
  <si>
    <t>Sánchez Rodriguez Leonel Alejandro</t>
  </si>
  <si>
    <t>Sepúlveda Neira Nicolás Fernando</t>
  </si>
  <si>
    <t>Silva Venegas Benjamín Mosiah</t>
  </si>
  <si>
    <t>Troncoso Villa Erick Gonzalo</t>
  </si>
  <si>
    <t>Valdebenito Asencio Daniel Adrián</t>
  </si>
  <si>
    <t>Valdes Sepúlveda Marco antonio</t>
  </si>
  <si>
    <t>Vidal Obreque Arturo Alejandro</t>
  </si>
  <si>
    <t>Castro Cifuentes José Luis</t>
  </si>
  <si>
    <t>Faúndez Rodriguez Juan Valentín</t>
  </si>
  <si>
    <t>Flores Sepúlveda Miguel Angel</t>
  </si>
  <si>
    <t>Hernández Arévalo Alexis Alejandro</t>
  </si>
  <si>
    <t>Herrera Puentes Julio Alberto</t>
  </si>
  <si>
    <t>Michea Carrera Rodrigo Andrés</t>
  </si>
  <si>
    <t>Morales Soto Javier Nicolás</t>
  </si>
  <si>
    <t>Olave Enríquez Kasandra Jordanna</t>
  </si>
  <si>
    <t>Palma Palma David Alonso</t>
  </si>
  <si>
    <t>Rivas Garrido Sergio Antonio</t>
  </si>
  <si>
    <t>Riveros Jaña Claudio Felipe</t>
  </si>
  <si>
    <t>Salazar Villarroel Christopher Felipe</t>
  </si>
  <si>
    <t>Soto Freire Cristian Alberto</t>
  </si>
  <si>
    <t>Burgos Venegas Alvaro Esteban</t>
  </si>
  <si>
    <t>Fuentes Figueroa Jorge Andres</t>
  </si>
  <si>
    <t>Hernández Aravena Alvaro Alejandro</t>
  </si>
  <si>
    <t>Mendoza Salas Johan Eduardo</t>
  </si>
  <si>
    <t>Oporto Arias Anibal Mauricio</t>
  </si>
  <si>
    <t>Pacheco Vásquez Cristian Andrés</t>
  </si>
  <si>
    <t>Parra Muñoz Rodrigo Alfonso</t>
  </si>
  <si>
    <t>Ramos Araneda Alejandro Iván</t>
  </si>
  <si>
    <t>Sánchez Viveros Esteban Martín</t>
  </si>
  <si>
    <t>Silva Vera David Eugenio Alonso</t>
  </si>
  <si>
    <t>Ulloa Moreno Jaime Alfredo</t>
  </si>
  <si>
    <t>Valdivia Contreras Pablo Matias</t>
  </si>
  <si>
    <t>Venegas Flores Gerardo Ignacio</t>
  </si>
  <si>
    <t>Garrido Rivera Cristian Alejandro</t>
  </si>
  <si>
    <t>Aranda Fres Sebastian Javier Andrés</t>
  </si>
  <si>
    <t>Bustos Figueroa Luis Eric</t>
  </si>
  <si>
    <t>Castro Suil José Manuel</t>
  </si>
  <si>
    <t>Cid Valenzuela Cristian José</t>
  </si>
  <si>
    <t>Cruces Cerna Danilo Fabián</t>
  </si>
  <si>
    <t>Flores Avendaño Yonlimar Sen</t>
  </si>
  <si>
    <t>Gonzalez Jara Emilio Andrés</t>
  </si>
  <si>
    <t>González Segura Jonathan alexis</t>
  </si>
  <si>
    <t>Rivera Riquelme Emerson Gabriel</t>
  </si>
  <si>
    <t>Robles Labra Marcelo Andrés</t>
  </si>
  <si>
    <t>Saavedra Arevalo Pablo Ignacio</t>
  </si>
  <si>
    <t>Ulloa Herrera Leonardo Alberto</t>
  </si>
  <si>
    <t>Soto Becker Patricio Alejandro</t>
  </si>
  <si>
    <t>Aburto Llanquileo Edgardo Alexis</t>
  </si>
  <si>
    <t>Aguayo Mariqueo Humberto Andrés</t>
  </si>
  <si>
    <t>Anriquez Jara Pablo Dario</t>
  </si>
  <si>
    <t>Betanzo Gomez Bruno Gerardo</t>
  </si>
  <si>
    <t>Cifuentes Cuadra Oscar Fabian</t>
  </si>
  <si>
    <t>Lozano Vallejos Alvaro Javier</t>
  </si>
  <si>
    <t>Martinez Navarrete Nicolas Alonso</t>
  </si>
  <si>
    <t>Pastor Alarcon Pablo Alberto</t>
  </si>
  <si>
    <t>Rebolledo Pincheira Yaritza Scarlett</t>
  </si>
  <si>
    <t>San Martin Sepúlveda Nicolás Ignacio</t>
  </si>
  <si>
    <t>Muñoz Peralta Rodrigo Alonso</t>
  </si>
  <si>
    <t>Saavedra San Martin William Javier</t>
  </si>
  <si>
    <t>Contreras Palma Jose Alejandro</t>
  </si>
  <si>
    <t>Sanchez Perez Gonzalo Antonio</t>
  </si>
  <si>
    <t>Solar Aravena Luis Angelo</t>
  </si>
  <si>
    <t>Abarzua Teuber Miguel Angel</t>
  </si>
  <si>
    <t>Araya Rojas Pablo Enrique</t>
  </si>
  <si>
    <t>Barrientos Salazar Camilo Octavio</t>
  </si>
  <si>
    <t>Hoeppner Altamirano Cristian eduardo</t>
  </si>
  <si>
    <t>Jofre Moraga Francisco Jose</t>
  </si>
  <si>
    <t>Landeros Olate Ricardo antonio</t>
  </si>
  <si>
    <t>Maldonado Canario Paulina Alejandra</t>
  </si>
  <si>
    <t>Marino Rivera Jose Pablo</t>
  </si>
  <si>
    <t>Mercado Castelli Luis Guillermo</t>
  </si>
  <si>
    <t>Orellana Torres Jonathan andres</t>
  </si>
  <si>
    <t>Palma Vallejos Alvaro andres</t>
  </si>
  <si>
    <t>Parra Mella Cristian Alejandro</t>
  </si>
  <si>
    <t>Vasquez Pacheco Oscar Elias</t>
  </si>
  <si>
    <t>Bravo Valenzuela Karen Ivonne</t>
  </si>
  <si>
    <t>Carrillo Palma Gabriela Fernanda</t>
  </si>
  <si>
    <t>Cerda Osorio Carmen Elisa</t>
  </si>
  <si>
    <t>Fernandez Gatica Daniela Alejandra</t>
  </si>
  <si>
    <t>Fuentes Aguayo Ricardo José</t>
  </si>
  <si>
    <t>Garcia Moncada Alejandra Macarena</t>
  </si>
  <si>
    <t>Garcia Solar Karen Lucrecia</t>
  </si>
  <si>
    <t>Machuca Mendez Cristian Hernan</t>
  </si>
  <si>
    <t>Marin Toro Alexis Enrique</t>
  </si>
  <si>
    <t>Mendoza Venegas Camilo Antonio</t>
  </si>
  <si>
    <t xml:space="preserve">Meneses Osorio Tania Vanessa </t>
  </si>
  <si>
    <t>Peña Perez Luis Adolfa</t>
  </si>
  <si>
    <t>Rivas Barriga Valeria Andrea</t>
  </si>
  <si>
    <t>Sanchez Coloma Roberto Carlos</t>
  </si>
  <si>
    <t>Sanhueza Sagredo Cristobal Andrés</t>
  </si>
  <si>
    <t>Ulloa Muñoz Leonardo B</t>
  </si>
  <si>
    <t>Vera Saavedra Sebastian Guido</t>
  </si>
  <si>
    <t>Faúndez Aarcón Marcelo alejandro</t>
  </si>
  <si>
    <t>Contreras Devia Francisco Armando</t>
  </si>
  <si>
    <t>Mercado Aedo Juan Eric</t>
  </si>
  <si>
    <t>Jofre Toro Geraldine Romane</t>
  </si>
  <si>
    <t>Gomez Silva Fernando Esteban</t>
  </si>
  <si>
    <t>Eléctrica</t>
  </si>
  <si>
    <t>Ibarra Araneda Hans Alexis</t>
  </si>
  <si>
    <t>Perera Alvarez Felix Ricardo</t>
  </si>
  <si>
    <t>Ramos Morales Luis Eduardo</t>
  </si>
  <si>
    <t>Torres Cifuentes Marcos Antonio</t>
  </si>
  <si>
    <t>Espinoza Yañez Luna Fernanda C.</t>
  </si>
  <si>
    <t>Cifuentes Caro Daniel Antonio A.</t>
  </si>
  <si>
    <t>Sepulveda Riffo Claudio Andres A.</t>
  </si>
  <si>
    <t>Troncoso Muñoz Rodolfo Anibal A.</t>
  </si>
  <si>
    <t>Torres Salazar Francisco Felipe A.</t>
  </si>
  <si>
    <t>Navarrete Poblete Gonzalo Ignacio G.</t>
  </si>
  <si>
    <t>Ruiz Verdugo Salvador Cristofer R.</t>
  </si>
  <si>
    <t>Sanchez Vasquez Lilian Francisco I.</t>
  </si>
  <si>
    <t>Saavedra Sepúlveda Alejandra A.</t>
  </si>
  <si>
    <t>Norambuena Sepulveda Gabriel E.</t>
  </si>
  <si>
    <t>Maldonado Valderrama Camilo R.</t>
  </si>
  <si>
    <t>Zambrano Hidalgo Victor Manuel E.</t>
  </si>
  <si>
    <t>Hernandez Poblete Hector Antonio A.</t>
  </si>
  <si>
    <t>Medina Molina Jonathan Eliecer A.</t>
  </si>
  <si>
    <t>Valladares Fuentealba Roberto E.</t>
  </si>
  <si>
    <t>Vidal Espinoza Eduardo Camilo E.</t>
  </si>
  <si>
    <t>Retirado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</si>
</sst>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1" fontId="2" fillId="0" borderId="6" xfId="1" applyNumberFormat="1" applyFont="1" applyBorder="1" applyAlignment="1">
      <alignment horizontal="center"/>
    </xf>
    <xf numFmtId="1" fontId="2" fillId="0" borderId="8" xfId="1" applyNumberFormat="1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/>
    <xf numFmtId="0" fontId="2" fillId="0" borderId="6" xfId="0" applyFont="1" applyFill="1" applyBorder="1" applyAlignment="1">
      <alignment horizontal="left"/>
    </xf>
    <xf numFmtId="0" fontId="2" fillId="0" borderId="6" xfId="0" applyFont="1" applyBorder="1" applyAlignment="1"/>
    <xf numFmtId="1" fontId="2" fillId="0" borderId="10" xfId="1" applyNumberFormat="1" applyFont="1" applyBorder="1" applyAlignment="1">
      <alignment horizontal="center"/>
    </xf>
    <xf numFmtId="1" fontId="2" fillId="0" borderId="11" xfId="1" applyNumberFormat="1" applyFont="1" applyBorder="1" applyAlignment="1">
      <alignment horizontal="center"/>
    </xf>
    <xf numFmtId="1" fontId="2" fillId="0" borderId="12" xfId="1" applyNumberFormat="1" applyFont="1" applyBorder="1" applyAlignment="1">
      <alignment horizontal="center"/>
    </xf>
    <xf numFmtId="0" fontId="2" fillId="0" borderId="6" xfId="2" applyFont="1" applyBorder="1" applyAlignment="1">
      <alignment horizontal="left"/>
    </xf>
    <xf numFmtId="0" fontId="2" fillId="0" borderId="6" xfId="3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3" applyFont="1" applyFill="1" applyBorder="1" applyAlignment="1">
      <alignment horizontal="left"/>
    </xf>
    <xf numFmtId="0" fontId="2" fillId="0" borderId="6" xfId="4" applyFont="1" applyBorder="1" applyAlignment="1">
      <alignment horizontal="left"/>
    </xf>
    <xf numFmtId="0" fontId="2" fillId="0" borderId="6" xfId="4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3" applyFont="1" applyBorder="1"/>
    <xf numFmtId="0" fontId="2" fillId="0" borderId="6" xfId="2" applyFont="1" applyBorder="1"/>
    <xf numFmtId="0" fontId="2" fillId="0" borderId="4" xfId="0" applyFont="1" applyBorder="1" applyAlignment="1">
      <alignment horizontal="left"/>
    </xf>
    <xf numFmtId="0" fontId="3" fillId="0" borderId="6" xfId="0" applyFont="1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5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11" xfId="2" applyFont="1" applyBorder="1" applyAlignment="1">
      <alignment horizontal="left"/>
    </xf>
    <xf numFmtId="0" fontId="2" fillId="0" borderId="11" xfId="3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" fillId="0" borderId="11" xfId="3" applyFont="1" applyFill="1" applyBorder="1" applyAlignment="1">
      <alignment horizontal="left"/>
    </xf>
    <xf numFmtId="0" fontId="2" fillId="0" borderId="11" xfId="4" applyFont="1" applyBorder="1" applyAlignment="1">
      <alignment horizontal="left"/>
    </xf>
    <xf numFmtId="0" fontId="2" fillId="0" borderId="11" xfId="4" applyFont="1" applyFill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0" fillId="0" borderId="11" xfId="0" applyBorder="1" applyAlignment="1">
      <alignment horizontal="left"/>
    </xf>
    <xf numFmtId="0" fontId="2" fillId="2" borderId="11" xfId="0" applyFont="1" applyFill="1" applyBorder="1" applyAlignment="1">
      <alignment horizontal="left"/>
    </xf>
  </cellXfs>
  <cellStyles count="5">
    <cellStyle name="Normal" xfId="0" builtinId="0"/>
    <cellStyle name="Normal 2" xfId="2"/>
    <cellStyle name="Normal 3" xfId="3"/>
    <cellStyle name="Normal 4" xfId="4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9"/>
  <sheetViews>
    <sheetView tabSelected="1" topLeftCell="A31" workbookViewId="0">
      <selection activeCell="K39" sqref="K39"/>
    </sheetView>
  </sheetViews>
  <sheetFormatPr baseColWidth="10" defaultRowHeight="15"/>
  <cols>
    <col min="1" max="1" width="5.7109375" customWidth="1"/>
    <col min="2" max="2" width="34.5703125" customWidth="1"/>
    <col min="3" max="3" width="10.85546875" customWidth="1"/>
    <col min="4" max="9" width="5.7109375" customWidth="1"/>
  </cols>
  <sheetData>
    <row r="1" spans="1:9" ht="15.75" thickBot="1">
      <c r="A1" s="1"/>
      <c r="B1" s="1"/>
      <c r="C1" s="1"/>
      <c r="D1" s="1"/>
      <c r="E1" s="1"/>
      <c r="F1" s="1"/>
      <c r="G1" s="1"/>
      <c r="H1" s="1"/>
      <c r="I1" s="1"/>
    </row>
    <row r="2" spans="1:9" ht="15.75" thickBot="1">
      <c r="A2" s="2" t="s">
        <v>0</v>
      </c>
      <c r="B2" s="3" t="s">
        <v>1</v>
      </c>
      <c r="C2" s="2" t="s">
        <v>2</v>
      </c>
      <c r="D2" s="4" t="s">
        <v>3</v>
      </c>
      <c r="E2" s="2" t="s">
        <v>4</v>
      </c>
      <c r="F2" s="3" t="s">
        <v>5</v>
      </c>
      <c r="G2" s="2" t="s">
        <v>6</v>
      </c>
      <c r="H2" s="3" t="s">
        <v>7</v>
      </c>
      <c r="I2" s="2" t="s">
        <v>8</v>
      </c>
    </row>
    <row r="3" spans="1:9">
      <c r="A3" s="40">
        <v>1</v>
      </c>
      <c r="B3" s="33" t="s">
        <v>411</v>
      </c>
      <c r="C3" s="35" t="s">
        <v>22</v>
      </c>
      <c r="D3" s="21">
        <v>73</v>
      </c>
      <c r="E3" s="12">
        <v>75</v>
      </c>
      <c r="F3" s="5">
        <v>70</v>
      </c>
      <c r="G3" s="12">
        <v>0</v>
      </c>
      <c r="H3" s="14">
        <f t="shared" ref="H3:H17" si="0">(E3+F3)/2</f>
        <v>72.5</v>
      </c>
      <c r="I3" s="9"/>
    </row>
    <row r="4" spans="1:9">
      <c r="A4" s="41">
        <f t="shared" ref="A4:A7" si="1">A3+1</f>
        <v>2</v>
      </c>
      <c r="B4" s="17" t="s">
        <v>412</v>
      </c>
      <c r="C4" s="36" t="s">
        <v>22</v>
      </c>
      <c r="D4" s="22">
        <v>15</v>
      </c>
      <c r="E4" s="7">
        <v>30</v>
      </c>
      <c r="F4" s="6"/>
      <c r="G4" s="7">
        <v>0</v>
      </c>
      <c r="H4" s="15">
        <f t="shared" si="0"/>
        <v>15</v>
      </c>
      <c r="I4" s="10"/>
    </row>
    <row r="5" spans="1:9">
      <c r="A5" s="41">
        <f t="shared" si="1"/>
        <v>3</v>
      </c>
      <c r="B5" s="17" t="s">
        <v>423</v>
      </c>
      <c r="C5" s="36" t="s">
        <v>22</v>
      </c>
      <c r="D5" s="22">
        <v>65</v>
      </c>
      <c r="E5" s="7">
        <v>40</v>
      </c>
      <c r="F5" s="6">
        <v>80</v>
      </c>
      <c r="G5" s="7">
        <v>5</v>
      </c>
      <c r="H5" s="15">
        <f t="shared" si="0"/>
        <v>60</v>
      </c>
      <c r="I5" s="10"/>
    </row>
    <row r="6" spans="1:9">
      <c r="A6" s="41">
        <f t="shared" si="1"/>
        <v>4</v>
      </c>
      <c r="B6" s="17" t="s">
        <v>424</v>
      </c>
      <c r="C6" s="36" t="s">
        <v>22</v>
      </c>
      <c r="D6" s="22">
        <v>90</v>
      </c>
      <c r="E6" s="7">
        <v>100</v>
      </c>
      <c r="F6" s="6">
        <v>80</v>
      </c>
      <c r="G6" s="7">
        <v>0</v>
      </c>
      <c r="H6" s="15">
        <f t="shared" si="0"/>
        <v>90</v>
      </c>
      <c r="I6" s="10"/>
    </row>
    <row r="7" spans="1:9">
      <c r="A7" s="41">
        <f t="shared" si="1"/>
        <v>5</v>
      </c>
      <c r="B7" s="17" t="s">
        <v>425</v>
      </c>
      <c r="C7" s="36" t="s">
        <v>22</v>
      </c>
      <c r="D7" s="22">
        <v>5</v>
      </c>
      <c r="E7" s="7">
        <v>10</v>
      </c>
      <c r="F7" s="6"/>
      <c r="G7" s="7">
        <v>0</v>
      </c>
      <c r="H7" s="15">
        <f t="shared" si="0"/>
        <v>5</v>
      </c>
      <c r="I7" s="10"/>
    </row>
    <row r="8" spans="1:9">
      <c r="A8" s="41">
        <f>A7+1</f>
        <v>6</v>
      </c>
      <c r="B8" s="19" t="s">
        <v>426</v>
      </c>
      <c r="C8" s="51" t="s">
        <v>22</v>
      </c>
      <c r="D8" s="22">
        <v>69</v>
      </c>
      <c r="E8" s="7">
        <v>30</v>
      </c>
      <c r="F8" s="6">
        <v>100</v>
      </c>
      <c r="G8" s="7">
        <v>4</v>
      </c>
      <c r="H8" s="15">
        <f t="shared" si="0"/>
        <v>65</v>
      </c>
      <c r="I8" s="10"/>
    </row>
    <row r="9" spans="1:9">
      <c r="A9" s="41">
        <f t="shared" ref="A9:A48" si="2">A8+1</f>
        <v>7</v>
      </c>
      <c r="B9" s="17" t="s">
        <v>427</v>
      </c>
      <c r="C9" s="36" t="s">
        <v>22</v>
      </c>
      <c r="D9" s="22">
        <v>44</v>
      </c>
      <c r="E9" s="7">
        <v>85</v>
      </c>
      <c r="F9" s="6"/>
      <c r="G9" s="7">
        <v>1</v>
      </c>
      <c r="H9" s="15">
        <f t="shared" si="0"/>
        <v>42.5</v>
      </c>
      <c r="I9" s="10"/>
    </row>
    <row r="10" spans="1:9">
      <c r="A10" s="41">
        <f t="shared" si="2"/>
        <v>8</v>
      </c>
      <c r="B10" s="17" t="s">
        <v>428</v>
      </c>
      <c r="C10" s="36" t="s">
        <v>22</v>
      </c>
      <c r="D10" s="22">
        <v>67</v>
      </c>
      <c r="E10" s="7">
        <v>95</v>
      </c>
      <c r="F10" s="6">
        <v>40</v>
      </c>
      <c r="G10" s="7">
        <v>-1</v>
      </c>
      <c r="H10" s="15">
        <f t="shared" si="0"/>
        <v>67.5</v>
      </c>
      <c r="I10" s="10"/>
    </row>
    <row r="11" spans="1:9">
      <c r="A11" s="41">
        <f t="shared" si="2"/>
        <v>9</v>
      </c>
      <c r="B11" s="19" t="s">
        <v>413</v>
      </c>
      <c r="C11" s="36" t="s">
        <v>22</v>
      </c>
      <c r="D11" s="22">
        <v>74</v>
      </c>
      <c r="E11" s="7">
        <v>50</v>
      </c>
      <c r="F11" s="6">
        <v>97</v>
      </c>
      <c r="G11" s="7">
        <v>0</v>
      </c>
      <c r="H11" s="15">
        <f t="shared" si="0"/>
        <v>73.5</v>
      </c>
      <c r="I11" s="10"/>
    </row>
    <row r="12" spans="1:9">
      <c r="A12" s="41">
        <f t="shared" si="2"/>
        <v>10</v>
      </c>
      <c r="B12" s="17" t="s">
        <v>414</v>
      </c>
      <c r="C12" s="36" t="s">
        <v>22</v>
      </c>
      <c r="D12" s="22">
        <f>H12*0.5+I12*0.5+G12</f>
        <v>0</v>
      </c>
      <c r="E12" s="7"/>
      <c r="F12" s="6"/>
      <c r="G12" s="7">
        <v>0</v>
      </c>
      <c r="H12" s="15">
        <f t="shared" si="0"/>
        <v>0</v>
      </c>
      <c r="I12" s="10"/>
    </row>
    <row r="13" spans="1:9">
      <c r="A13" s="41">
        <f t="shared" si="2"/>
        <v>11</v>
      </c>
      <c r="B13" s="17" t="s">
        <v>430</v>
      </c>
      <c r="C13" s="36" t="s">
        <v>22</v>
      </c>
      <c r="D13" s="22">
        <v>97</v>
      </c>
      <c r="E13" s="7">
        <v>90</v>
      </c>
      <c r="F13" s="6">
        <v>100</v>
      </c>
      <c r="G13" s="7">
        <v>2</v>
      </c>
      <c r="H13" s="15">
        <f t="shared" si="0"/>
        <v>95</v>
      </c>
      <c r="I13" s="10"/>
    </row>
    <row r="14" spans="1:9">
      <c r="A14" s="41">
        <f t="shared" si="2"/>
        <v>12</v>
      </c>
      <c r="B14" s="17" t="s">
        <v>431</v>
      </c>
      <c r="C14" s="36" t="s">
        <v>22</v>
      </c>
      <c r="D14" s="22">
        <v>50</v>
      </c>
      <c r="E14" s="7">
        <v>100</v>
      </c>
      <c r="F14" s="6"/>
      <c r="G14" s="7">
        <v>0</v>
      </c>
      <c r="H14" s="15">
        <f t="shared" si="0"/>
        <v>50</v>
      </c>
      <c r="I14" s="10"/>
    </row>
    <row r="15" spans="1:9">
      <c r="A15" s="41">
        <f t="shared" si="2"/>
        <v>13</v>
      </c>
      <c r="B15" s="17" t="s">
        <v>432</v>
      </c>
      <c r="C15" s="36" t="s">
        <v>22</v>
      </c>
      <c r="D15" s="22">
        <v>61</v>
      </c>
      <c r="E15" s="7">
        <v>35</v>
      </c>
      <c r="F15" s="6">
        <v>80</v>
      </c>
      <c r="G15" s="7">
        <v>3</v>
      </c>
      <c r="H15" s="15">
        <f t="shared" si="0"/>
        <v>57.5</v>
      </c>
      <c r="I15" s="10"/>
    </row>
    <row r="16" spans="1:9">
      <c r="A16" s="41">
        <f t="shared" si="2"/>
        <v>14</v>
      </c>
      <c r="B16" s="17" t="s">
        <v>418</v>
      </c>
      <c r="C16" s="36" t="s">
        <v>22</v>
      </c>
      <c r="D16" s="22">
        <v>88</v>
      </c>
      <c r="E16" s="7">
        <v>85</v>
      </c>
      <c r="F16" s="6">
        <v>90</v>
      </c>
      <c r="G16" s="7">
        <v>0</v>
      </c>
      <c r="H16" s="15">
        <f t="shared" si="0"/>
        <v>87.5</v>
      </c>
      <c r="I16" s="10"/>
    </row>
    <row r="17" spans="1:9">
      <c r="A17" s="41">
        <f t="shared" si="2"/>
        <v>15</v>
      </c>
      <c r="B17" s="17" t="s">
        <v>85</v>
      </c>
      <c r="C17" s="36" t="s">
        <v>22</v>
      </c>
      <c r="D17" s="22">
        <v>40</v>
      </c>
      <c r="E17" s="7">
        <v>58</v>
      </c>
      <c r="F17" s="6">
        <v>20</v>
      </c>
      <c r="G17" s="7">
        <v>1</v>
      </c>
      <c r="H17" s="15">
        <f t="shared" si="0"/>
        <v>39</v>
      </c>
      <c r="I17" s="10"/>
    </row>
    <row r="18" spans="1:9">
      <c r="A18" s="41">
        <f t="shared" si="2"/>
        <v>16</v>
      </c>
      <c r="B18" s="26" t="s">
        <v>21</v>
      </c>
      <c r="C18" s="44" t="s">
        <v>22</v>
      </c>
      <c r="D18" s="22">
        <f>H18*0.5+I18*0.5+G18</f>
        <v>66.5</v>
      </c>
      <c r="E18" s="7">
        <v>75</v>
      </c>
      <c r="F18" s="6">
        <v>20</v>
      </c>
      <c r="G18" s="7">
        <v>0</v>
      </c>
      <c r="H18" s="15">
        <v>48</v>
      </c>
      <c r="I18" s="10">
        <v>85</v>
      </c>
    </row>
    <row r="19" spans="1:9">
      <c r="A19" s="41">
        <f t="shared" si="2"/>
        <v>17</v>
      </c>
      <c r="B19" s="17" t="s">
        <v>434</v>
      </c>
      <c r="C19" s="36" t="s">
        <v>22</v>
      </c>
      <c r="D19" s="22">
        <f>H19*0.5+I19*0.5+G19</f>
        <v>68.5</v>
      </c>
      <c r="E19" s="7">
        <v>60</v>
      </c>
      <c r="F19" s="6">
        <v>20</v>
      </c>
      <c r="G19" s="7">
        <v>1</v>
      </c>
      <c r="H19" s="15">
        <f t="shared" ref="H19:H42" si="3">(E19+F19)/2</f>
        <v>40</v>
      </c>
      <c r="I19" s="10">
        <v>95</v>
      </c>
    </row>
    <row r="20" spans="1:9">
      <c r="A20" s="41">
        <f t="shared" si="2"/>
        <v>18</v>
      </c>
      <c r="B20" s="34" t="s">
        <v>447</v>
      </c>
      <c r="C20" s="45" t="s">
        <v>22</v>
      </c>
      <c r="D20" s="22">
        <v>94</v>
      </c>
      <c r="E20" s="7">
        <v>90</v>
      </c>
      <c r="F20" s="6">
        <v>90</v>
      </c>
      <c r="G20" s="7">
        <v>4</v>
      </c>
      <c r="H20" s="15">
        <f t="shared" si="3"/>
        <v>90</v>
      </c>
      <c r="I20" s="10"/>
    </row>
    <row r="21" spans="1:9">
      <c r="A21" s="41">
        <f t="shared" si="2"/>
        <v>19</v>
      </c>
      <c r="B21" s="17" t="s">
        <v>435</v>
      </c>
      <c r="C21" s="36" t="s">
        <v>22</v>
      </c>
      <c r="D21" s="22">
        <f>H21*0.5+I21*0.5+G21</f>
        <v>81.5</v>
      </c>
      <c r="E21" s="7">
        <v>30</v>
      </c>
      <c r="F21" s="6">
        <v>80</v>
      </c>
      <c r="G21" s="7">
        <v>4</v>
      </c>
      <c r="H21" s="15">
        <f t="shared" si="3"/>
        <v>55</v>
      </c>
      <c r="I21" s="10">
        <v>100</v>
      </c>
    </row>
    <row r="22" spans="1:9">
      <c r="A22" s="41">
        <f t="shared" si="2"/>
        <v>20</v>
      </c>
      <c r="B22" s="17" t="s">
        <v>284</v>
      </c>
      <c r="C22" s="36" t="s">
        <v>22</v>
      </c>
      <c r="D22" s="22">
        <v>84</v>
      </c>
      <c r="E22" s="7">
        <v>75</v>
      </c>
      <c r="F22" s="6">
        <v>70</v>
      </c>
      <c r="G22" s="7">
        <v>11</v>
      </c>
      <c r="H22" s="15">
        <f t="shared" si="3"/>
        <v>72.5</v>
      </c>
      <c r="I22" s="10"/>
    </row>
    <row r="23" spans="1:9">
      <c r="A23" s="41">
        <f t="shared" si="2"/>
        <v>21</v>
      </c>
      <c r="B23" s="17" t="s">
        <v>436</v>
      </c>
      <c r="C23" s="36" t="s">
        <v>22</v>
      </c>
      <c r="D23" s="22">
        <v>9</v>
      </c>
      <c r="E23" s="7">
        <v>20</v>
      </c>
      <c r="F23" s="6"/>
      <c r="G23" s="7">
        <v>-1</v>
      </c>
      <c r="H23" s="15">
        <f t="shared" si="3"/>
        <v>10</v>
      </c>
      <c r="I23" s="10"/>
    </row>
    <row r="24" spans="1:9">
      <c r="A24" s="41">
        <f t="shared" si="2"/>
        <v>22</v>
      </c>
      <c r="B24" s="18" t="s">
        <v>296</v>
      </c>
      <c r="C24" s="36" t="s">
        <v>22</v>
      </c>
      <c r="D24" s="22">
        <v>21</v>
      </c>
      <c r="E24" s="7">
        <v>42</v>
      </c>
      <c r="F24" s="6"/>
      <c r="G24" s="7">
        <v>0</v>
      </c>
      <c r="H24" s="15">
        <f t="shared" si="3"/>
        <v>21</v>
      </c>
      <c r="I24" s="10"/>
    </row>
    <row r="25" spans="1:9">
      <c r="A25" s="41">
        <f t="shared" si="2"/>
        <v>23</v>
      </c>
      <c r="B25" s="17" t="s">
        <v>437</v>
      </c>
      <c r="C25" s="36" t="s">
        <v>22</v>
      </c>
      <c r="D25" s="22">
        <v>15</v>
      </c>
      <c r="E25" s="7">
        <v>30</v>
      </c>
      <c r="F25" s="6"/>
      <c r="G25" s="7">
        <v>0</v>
      </c>
      <c r="H25" s="15">
        <f t="shared" si="3"/>
        <v>15</v>
      </c>
      <c r="I25" s="10"/>
    </row>
    <row r="26" spans="1:9">
      <c r="A26" s="41">
        <f t="shared" si="2"/>
        <v>24</v>
      </c>
      <c r="B26" s="18" t="s">
        <v>155</v>
      </c>
      <c r="C26" s="37" t="s">
        <v>22</v>
      </c>
      <c r="D26" s="22">
        <v>29</v>
      </c>
      <c r="E26" s="7">
        <v>55</v>
      </c>
      <c r="F26" s="6"/>
      <c r="G26" s="7">
        <v>1</v>
      </c>
      <c r="H26" s="15">
        <f t="shared" si="3"/>
        <v>27.5</v>
      </c>
      <c r="I26" s="10"/>
    </row>
    <row r="27" spans="1:9">
      <c r="A27" s="41">
        <f t="shared" si="2"/>
        <v>25</v>
      </c>
      <c r="B27" s="17" t="s">
        <v>438</v>
      </c>
      <c r="C27" s="36" t="s">
        <v>22</v>
      </c>
      <c r="D27" s="22">
        <v>43</v>
      </c>
      <c r="E27" s="7">
        <v>78</v>
      </c>
      <c r="F27" s="6">
        <v>1</v>
      </c>
      <c r="G27" s="7">
        <v>3</v>
      </c>
      <c r="H27" s="15">
        <f t="shared" si="3"/>
        <v>39.5</v>
      </c>
      <c r="I27" s="10"/>
    </row>
    <row r="28" spans="1:9">
      <c r="A28" s="41">
        <f t="shared" si="2"/>
        <v>26</v>
      </c>
      <c r="B28" s="17" t="s">
        <v>257</v>
      </c>
      <c r="C28" s="36" t="s">
        <v>22</v>
      </c>
      <c r="D28" s="22">
        <v>60</v>
      </c>
      <c r="E28" s="7">
        <v>73</v>
      </c>
      <c r="F28" s="6">
        <v>40</v>
      </c>
      <c r="G28" s="7">
        <v>3</v>
      </c>
      <c r="H28" s="15">
        <f t="shared" si="3"/>
        <v>56.5</v>
      </c>
      <c r="I28" s="10"/>
    </row>
    <row r="29" spans="1:9">
      <c r="A29" s="41">
        <f t="shared" si="2"/>
        <v>27</v>
      </c>
      <c r="B29" s="17" t="s">
        <v>439</v>
      </c>
      <c r="C29" s="36" t="s">
        <v>22</v>
      </c>
      <c r="D29" s="22">
        <v>83</v>
      </c>
      <c r="E29" s="7">
        <v>100</v>
      </c>
      <c r="F29" s="6">
        <v>60</v>
      </c>
      <c r="G29" s="7">
        <v>3</v>
      </c>
      <c r="H29" s="15">
        <f t="shared" si="3"/>
        <v>80</v>
      </c>
      <c r="I29" s="10"/>
    </row>
    <row r="30" spans="1:9">
      <c r="A30" s="41">
        <f t="shared" si="2"/>
        <v>28</v>
      </c>
      <c r="B30" s="17" t="s">
        <v>395</v>
      </c>
      <c r="C30" s="36" t="s">
        <v>445</v>
      </c>
      <c r="D30" s="22">
        <v>70</v>
      </c>
      <c r="E30" s="7">
        <v>65</v>
      </c>
      <c r="F30" s="6">
        <v>75</v>
      </c>
      <c r="G30" s="7">
        <v>0</v>
      </c>
      <c r="H30" s="15">
        <f t="shared" si="3"/>
        <v>70</v>
      </c>
      <c r="I30" s="10"/>
    </row>
    <row r="31" spans="1:9">
      <c r="A31" s="41">
        <f t="shared" si="2"/>
        <v>29</v>
      </c>
      <c r="B31" s="17" t="s">
        <v>396</v>
      </c>
      <c r="C31" s="36" t="s">
        <v>445</v>
      </c>
      <c r="D31" s="22">
        <v>80</v>
      </c>
      <c r="E31" s="7">
        <v>80</v>
      </c>
      <c r="F31" s="6">
        <v>76</v>
      </c>
      <c r="G31" s="7">
        <v>2</v>
      </c>
      <c r="H31" s="15">
        <f t="shared" si="3"/>
        <v>78</v>
      </c>
      <c r="I31" s="10"/>
    </row>
    <row r="32" spans="1:9">
      <c r="A32" s="41">
        <f t="shared" si="2"/>
        <v>30</v>
      </c>
      <c r="B32" s="17" t="s">
        <v>243</v>
      </c>
      <c r="C32" s="36" t="s">
        <v>445</v>
      </c>
      <c r="D32" s="22">
        <v>73</v>
      </c>
      <c r="E32" s="7">
        <v>75</v>
      </c>
      <c r="F32" s="6">
        <v>60</v>
      </c>
      <c r="G32" s="7">
        <v>5</v>
      </c>
      <c r="H32" s="15">
        <f t="shared" si="3"/>
        <v>67.5</v>
      </c>
      <c r="I32" s="10"/>
    </row>
    <row r="33" spans="1:9">
      <c r="A33" s="41">
        <f t="shared" si="2"/>
        <v>31</v>
      </c>
      <c r="B33" s="17" t="s">
        <v>314</v>
      </c>
      <c r="C33" s="36" t="s">
        <v>445</v>
      </c>
      <c r="D33" s="22">
        <v>25</v>
      </c>
      <c r="E33" s="7">
        <v>46</v>
      </c>
      <c r="F33" s="6"/>
      <c r="G33" s="7">
        <v>2</v>
      </c>
      <c r="H33" s="15">
        <f t="shared" si="3"/>
        <v>23</v>
      </c>
      <c r="I33" s="10"/>
    </row>
    <row r="34" spans="1:9">
      <c r="A34" s="41">
        <f t="shared" si="2"/>
        <v>32</v>
      </c>
      <c r="B34" s="17" t="s">
        <v>315</v>
      </c>
      <c r="C34" s="36" t="s">
        <v>445</v>
      </c>
      <c r="D34" s="22">
        <f>H34*0.5+I34*0.5+G34</f>
        <v>52.5</v>
      </c>
      <c r="E34" s="7">
        <v>50</v>
      </c>
      <c r="F34" s="6">
        <v>40</v>
      </c>
      <c r="G34" s="7">
        <v>5</v>
      </c>
      <c r="H34" s="15">
        <f t="shared" si="3"/>
        <v>45</v>
      </c>
      <c r="I34" s="10">
        <v>50</v>
      </c>
    </row>
    <row r="35" spans="1:9">
      <c r="A35" s="41">
        <f t="shared" si="2"/>
        <v>33</v>
      </c>
      <c r="B35" s="18" t="s">
        <v>102</v>
      </c>
      <c r="C35" s="36" t="s">
        <v>445</v>
      </c>
      <c r="D35" s="22">
        <v>75</v>
      </c>
      <c r="E35" s="7">
        <v>70</v>
      </c>
      <c r="F35" s="6">
        <v>70</v>
      </c>
      <c r="G35" s="7">
        <v>5</v>
      </c>
      <c r="H35" s="15">
        <f t="shared" si="3"/>
        <v>70</v>
      </c>
      <c r="I35" s="10"/>
    </row>
    <row r="36" spans="1:9">
      <c r="A36" s="41">
        <f t="shared" si="2"/>
        <v>34</v>
      </c>
      <c r="B36" s="17" t="s">
        <v>244</v>
      </c>
      <c r="C36" s="36" t="s">
        <v>445</v>
      </c>
      <c r="D36" s="22">
        <f>H36*0.5+I36*0.5+G36</f>
        <v>50.5</v>
      </c>
      <c r="E36" s="7">
        <v>30</v>
      </c>
      <c r="F36" s="6">
        <v>40</v>
      </c>
      <c r="G36" s="7">
        <v>2</v>
      </c>
      <c r="H36" s="15">
        <f t="shared" si="3"/>
        <v>35</v>
      </c>
      <c r="I36" s="10">
        <v>62</v>
      </c>
    </row>
    <row r="37" spans="1:9">
      <c r="A37" s="41">
        <f t="shared" si="2"/>
        <v>35</v>
      </c>
      <c r="B37" s="17" t="s">
        <v>398</v>
      </c>
      <c r="C37" s="36" t="s">
        <v>445</v>
      </c>
      <c r="D37" s="22">
        <v>67</v>
      </c>
      <c r="E37" s="7">
        <v>55</v>
      </c>
      <c r="F37" s="6">
        <v>75</v>
      </c>
      <c r="G37" s="7">
        <v>2</v>
      </c>
      <c r="H37" s="15">
        <f t="shared" si="3"/>
        <v>65</v>
      </c>
      <c r="I37" s="10"/>
    </row>
    <row r="38" spans="1:9">
      <c r="A38" s="41">
        <f t="shared" si="2"/>
        <v>36</v>
      </c>
      <c r="B38" s="17" t="s">
        <v>150</v>
      </c>
      <c r="C38" s="36" t="s">
        <v>445</v>
      </c>
      <c r="D38" s="22">
        <f>H38*0.5+I38*0.5+G38</f>
        <v>0</v>
      </c>
      <c r="E38" s="7"/>
      <c r="F38" s="6"/>
      <c r="G38" s="7">
        <v>0</v>
      </c>
      <c r="H38" s="15">
        <f t="shared" si="3"/>
        <v>0</v>
      </c>
      <c r="I38" s="10"/>
    </row>
    <row r="39" spans="1:9">
      <c r="A39" s="41">
        <f t="shared" si="2"/>
        <v>37</v>
      </c>
      <c r="B39" s="24" t="s">
        <v>28</v>
      </c>
      <c r="C39" s="36" t="s">
        <v>445</v>
      </c>
      <c r="D39" s="22">
        <f>H39*0.5+I39*0.5+G39</f>
        <v>42.25</v>
      </c>
      <c r="E39" s="7">
        <v>30</v>
      </c>
      <c r="F39" s="6">
        <v>15</v>
      </c>
      <c r="G39" s="7">
        <v>1</v>
      </c>
      <c r="H39" s="15">
        <f t="shared" si="3"/>
        <v>22.5</v>
      </c>
      <c r="I39" s="10">
        <v>60</v>
      </c>
    </row>
    <row r="40" spans="1:9">
      <c r="A40" s="41">
        <f t="shared" si="2"/>
        <v>38</v>
      </c>
      <c r="B40" s="17" t="s">
        <v>355</v>
      </c>
      <c r="C40" s="36" t="s">
        <v>445</v>
      </c>
      <c r="D40" s="22">
        <v>12</v>
      </c>
      <c r="E40" s="7">
        <v>16</v>
      </c>
      <c r="F40" s="6"/>
      <c r="G40" s="7">
        <v>4</v>
      </c>
      <c r="H40" s="15">
        <f t="shared" si="3"/>
        <v>8</v>
      </c>
      <c r="I40" s="10"/>
    </row>
    <row r="41" spans="1:9">
      <c r="A41" s="41">
        <f t="shared" si="2"/>
        <v>39</v>
      </c>
      <c r="B41" s="17" t="s">
        <v>384</v>
      </c>
      <c r="C41" s="36" t="s">
        <v>445</v>
      </c>
      <c r="D41" s="22">
        <v>88</v>
      </c>
      <c r="E41" s="7">
        <v>70</v>
      </c>
      <c r="F41" s="6">
        <v>100</v>
      </c>
      <c r="G41" s="7">
        <v>3</v>
      </c>
      <c r="H41" s="15">
        <f t="shared" si="3"/>
        <v>85</v>
      </c>
      <c r="I41" s="10"/>
    </row>
    <row r="42" spans="1:9">
      <c r="A42" s="41">
        <f t="shared" si="2"/>
        <v>40</v>
      </c>
      <c r="B42" s="17" t="s">
        <v>245</v>
      </c>
      <c r="C42" s="36" t="s">
        <v>445</v>
      </c>
      <c r="D42" s="22">
        <v>23</v>
      </c>
      <c r="E42" s="7">
        <v>30</v>
      </c>
      <c r="F42" s="6">
        <v>15</v>
      </c>
      <c r="G42" s="7">
        <v>0</v>
      </c>
      <c r="H42" s="15">
        <f t="shared" si="3"/>
        <v>22.5</v>
      </c>
      <c r="I42" s="10"/>
    </row>
    <row r="43" spans="1:9">
      <c r="A43" s="41">
        <f t="shared" si="2"/>
        <v>41</v>
      </c>
      <c r="B43" s="17" t="s">
        <v>385</v>
      </c>
      <c r="C43" s="36" t="s">
        <v>445</v>
      </c>
      <c r="D43" s="22">
        <f>H43*0.5+I43*0.5+G43</f>
        <v>41.5</v>
      </c>
      <c r="E43" s="7">
        <v>15</v>
      </c>
      <c r="F43" s="6">
        <v>10</v>
      </c>
      <c r="G43" s="7">
        <v>5</v>
      </c>
      <c r="H43" s="15">
        <v>13</v>
      </c>
      <c r="I43" s="10">
        <v>60</v>
      </c>
    </row>
    <row r="44" spans="1:9">
      <c r="A44" s="41">
        <f t="shared" si="2"/>
        <v>42</v>
      </c>
      <c r="B44" s="17" t="s">
        <v>399</v>
      </c>
      <c r="C44" s="36" t="s">
        <v>445</v>
      </c>
      <c r="D44" s="22">
        <v>60</v>
      </c>
      <c r="E44" s="7">
        <v>15</v>
      </c>
      <c r="F44" s="6">
        <v>98</v>
      </c>
      <c r="G44" s="7">
        <v>3</v>
      </c>
      <c r="H44" s="15">
        <f t="shared" ref="H44:H48" si="4">(E44+F44)/2</f>
        <v>56.5</v>
      </c>
      <c r="I44" s="10"/>
    </row>
    <row r="45" spans="1:9">
      <c r="A45" s="41">
        <f t="shared" si="2"/>
        <v>43</v>
      </c>
      <c r="B45" s="17" t="s">
        <v>441</v>
      </c>
      <c r="C45" s="36" t="s">
        <v>445</v>
      </c>
      <c r="D45" s="22">
        <v>83</v>
      </c>
      <c r="E45" s="7">
        <v>90</v>
      </c>
      <c r="F45" s="6">
        <v>70</v>
      </c>
      <c r="G45" s="7">
        <v>3</v>
      </c>
      <c r="H45" s="15">
        <f t="shared" si="4"/>
        <v>80</v>
      </c>
      <c r="I45" s="10"/>
    </row>
    <row r="46" spans="1:9">
      <c r="A46" s="41">
        <f t="shared" si="2"/>
        <v>44</v>
      </c>
      <c r="B46" s="17" t="s">
        <v>440</v>
      </c>
      <c r="C46" s="36" t="s">
        <v>445</v>
      </c>
      <c r="D46" s="22">
        <v>81</v>
      </c>
      <c r="E46" s="7">
        <v>56</v>
      </c>
      <c r="F46" s="6">
        <v>100</v>
      </c>
      <c r="G46" s="7">
        <v>3</v>
      </c>
      <c r="H46" s="15">
        <f t="shared" si="4"/>
        <v>78</v>
      </c>
      <c r="I46" s="10"/>
    </row>
    <row r="47" spans="1:9">
      <c r="A47" s="41">
        <f t="shared" si="2"/>
        <v>45</v>
      </c>
      <c r="B47" s="17" t="s">
        <v>332</v>
      </c>
      <c r="C47" s="36" t="s">
        <v>445</v>
      </c>
      <c r="D47" s="22">
        <v>74</v>
      </c>
      <c r="E47" s="7">
        <v>85</v>
      </c>
      <c r="F47" s="6">
        <v>60</v>
      </c>
      <c r="G47" s="7">
        <v>1</v>
      </c>
      <c r="H47" s="15">
        <f t="shared" si="4"/>
        <v>72.5</v>
      </c>
      <c r="I47" s="10"/>
    </row>
    <row r="48" spans="1:9">
      <c r="A48" s="41">
        <f t="shared" si="2"/>
        <v>46</v>
      </c>
      <c r="B48" s="17" t="s">
        <v>357</v>
      </c>
      <c r="C48" s="36" t="s">
        <v>445</v>
      </c>
      <c r="D48" s="22">
        <v>11</v>
      </c>
      <c r="E48" s="7">
        <v>16</v>
      </c>
      <c r="F48" s="6"/>
      <c r="G48" s="7">
        <v>3</v>
      </c>
      <c r="H48" s="15">
        <f t="shared" si="4"/>
        <v>8</v>
      </c>
      <c r="I48" s="10"/>
    </row>
    <row r="49" spans="1:9">
      <c r="A49" s="41">
        <f t="shared" ref="A49:A112" si="5">A48+1</f>
        <v>47</v>
      </c>
      <c r="B49" s="17" t="s">
        <v>246</v>
      </c>
      <c r="C49" s="36" t="s">
        <v>445</v>
      </c>
      <c r="D49" s="22">
        <f>H49*0.5+I49*0.5+G49</f>
        <v>50.5</v>
      </c>
      <c r="E49" s="7">
        <v>60</v>
      </c>
      <c r="F49" s="6">
        <v>40</v>
      </c>
      <c r="G49" s="7">
        <v>3</v>
      </c>
      <c r="H49" s="15">
        <f t="shared" ref="H49:H76" si="6">(E49+F49)/2</f>
        <v>50</v>
      </c>
      <c r="I49" s="10">
        <v>45</v>
      </c>
    </row>
    <row r="50" spans="1:9">
      <c r="A50" s="41">
        <f t="shared" si="5"/>
        <v>48</v>
      </c>
      <c r="B50" s="24" t="s">
        <v>29</v>
      </c>
      <c r="C50" s="36" t="s">
        <v>445</v>
      </c>
      <c r="D50" s="22">
        <v>13</v>
      </c>
      <c r="E50" s="7">
        <v>20</v>
      </c>
      <c r="F50" s="6">
        <v>1</v>
      </c>
      <c r="G50" s="7">
        <v>2</v>
      </c>
      <c r="H50" s="15">
        <f t="shared" si="6"/>
        <v>10.5</v>
      </c>
      <c r="I50" s="10"/>
    </row>
    <row r="51" spans="1:9">
      <c r="A51" s="41">
        <f t="shared" si="5"/>
        <v>49</v>
      </c>
      <c r="B51" s="17" t="s">
        <v>381</v>
      </c>
      <c r="C51" s="36" t="s">
        <v>445</v>
      </c>
      <c r="D51" s="22">
        <v>15</v>
      </c>
      <c r="E51" s="7">
        <v>20</v>
      </c>
      <c r="F51" s="6">
        <v>10</v>
      </c>
      <c r="G51" s="7">
        <v>0</v>
      </c>
      <c r="H51" s="15">
        <f t="shared" si="6"/>
        <v>15</v>
      </c>
      <c r="I51" s="10"/>
    </row>
    <row r="52" spans="1:9">
      <c r="A52" s="41">
        <f t="shared" si="5"/>
        <v>50</v>
      </c>
      <c r="B52" s="18" t="s">
        <v>152</v>
      </c>
      <c r="C52" s="36" t="s">
        <v>445</v>
      </c>
      <c r="D52" s="22">
        <v>11</v>
      </c>
      <c r="E52" s="7">
        <v>20</v>
      </c>
      <c r="F52" s="6"/>
      <c r="G52" s="7">
        <v>1</v>
      </c>
      <c r="H52" s="15">
        <f t="shared" si="6"/>
        <v>10</v>
      </c>
      <c r="I52" s="10"/>
    </row>
    <row r="53" spans="1:9">
      <c r="A53" s="41">
        <f t="shared" si="5"/>
        <v>51</v>
      </c>
      <c r="B53" s="17" t="s">
        <v>345</v>
      </c>
      <c r="C53" s="36" t="s">
        <v>445</v>
      </c>
      <c r="D53" s="22">
        <f>H53*0.5+I53*0.5+G53</f>
        <v>54.5</v>
      </c>
      <c r="E53" s="7">
        <v>24</v>
      </c>
      <c r="F53" s="6">
        <v>50</v>
      </c>
      <c r="G53" s="7">
        <v>1</v>
      </c>
      <c r="H53" s="15">
        <f t="shared" si="6"/>
        <v>37</v>
      </c>
      <c r="I53" s="10">
        <v>70</v>
      </c>
    </row>
    <row r="54" spans="1:9">
      <c r="A54" s="41">
        <f t="shared" si="5"/>
        <v>52</v>
      </c>
      <c r="B54" s="17" t="s">
        <v>401</v>
      </c>
      <c r="C54" s="36" t="s">
        <v>445</v>
      </c>
      <c r="D54" s="22">
        <f>H54*0.5+I54*0.5+G54</f>
        <v>68.5</v>
      </c>
      <c r="E54" s="7">
        <v>10</v>
      </c>
      <c r="F54" s="6">
        <v>100</v>
      </c>
      <c r="G54" s="7">
        <v>1</v>
      </c>
      <c r="H54" s="15">
        <f t="shared" si="6"/>
        <v>55</v>
      </c>
      <c r="I54" s="10">
        <v>80</v>
      </c>
    </row>
    <row r="55" spans="1:9">
      <c r="A55" s="41">
        <f t="shared" si="5"/>
        <v>53</v>
      </c>
      <c r="B55" s="17" t="s">
        <v>320</v>
      </c>
      <c r="C55" s="36" t="s">
        <v>445</v>
      </c>
      <c r="D55" s="22">
        <v>82</v>
      </c>
      <c r="E55" s="7">
        <v>75</v>
      </c>
      <c r="F55" s="6">
        <v>85</v>
      </c>
      <c r="G55" s="7">
        <v>2</v>
      </c>
      <c r="H55" s="15">
        <f t="shared" si="6"/>
        <v>80</v>
      </c>
      <c r="I55" s="10"/>
    </row>
    <row r="56" spans="1:9">
      <c r="A56" s="41">
        <f t="shared" si="5"/>
        <v>54</v>
      </c>
      <c r="B56" s="17" t="s">
        <v>321</v>
      </c>
      <c r="C56" s="36" t="s">
        <v>445</v>
      </c>
      <c r="D56" s="22">
        <v>61</v>
      </c>
      <c r="E56" s="7">
        <v>50</v>
      </c>
      <c r="F56" s="6">
        <v>55</v>
      </c>
      <c r="G56" s="7">
        <v>8</v>
      </c>
      <c r="H56" s="15">
        <f t="shared" si="6"/>
        <v>52.5</v>
      </c>
      <c r="I56" s="10"/>
    </row>
    <row r="57" spans="1:9">
      <c r="A57" s="41">
        <f t="shared" si="5"/>
        <v>55</v>
      </c>
      <c r="B57" s="17" t="s">
        <v>363</v>
      </c>
      <c r="C57" s="36" t="s">
        <v>445</v>
      </c>
      <c r="D57" s="22">
        <f>H57*0.5+I57*0.5+G57</f>
        <v>75.5</v>
      </c>
      <c r="E57" s="7">
        <v>16</v>
      </c>
      <c r="F57" s="6">
        <v>70</v>
      </c>
      <c r="G57" s="7">
        <v>9</v>
      </c>
      <c r="H57" s="15">
        <f t="shared" si="6"/>
        <v>43</v>
      </c>
      <c r="I57" s="10">
        <v>90</v>
      </c>
    </row>
    <row r="58" spans="1:9">
      <c r="A58" s="41">
        <f t="shared" si="5"/>
        <v>56</v>
      </c>
      <c r="B58" s="17" t="s">
        <v>390</v>
      </c>
      <c r="C58" s="36" t="s">
        <v>445</v>
      </c>
      <c r="D58" s="22">
        <f>H58*0.5+I58*0.5+G58</f>
        <v>56.75</v>
      </c>
      <c r="E58" s="7">
        <v>20</v>
      </c>
      <c r="F58" s="6">
        <v>35</v>
      </c>
      <c r="G58" s="7">
        <v>3</v>
      </c>
      <c r="H58" s="15">
        <f t="shared" si="6"/>
        <v>27.5</v>
      </c>
      <c r="I58" s="10">
        <v>80</v>
      </c>
    </row>
    <row r="59" spans="1:9">
      <c r="A59" s="41">
        <f t="shared" si="5"/>
        <v>57</v>
      </c>
      <c r="B59" s="17" t="s">
        <v>391</v>
      </c>
      <c r="C59" s="36" t="s">
        <v>445</v>
      </c>
      <c r="D59" s="22">
        <v>83</v>
      </c>
      <c r="E59" s="7">
        <v>95</v>
      </c>
      <c r="F59" s="6">
        <v>65</v>
      </c>
      <c r="G59" s="7">
        <v>3</v>
      </c>
      <c r="H59" s="15">
        <f t="shared" si="6"/>
        <v>80</v>
      </c>
      <c r="I59" s="10"/>
    </row>
    <row r="60" spans="1:9">
      <c r="A60" s="41">
        <f t="shared" si="5"/>
        <v>58</v>
      </c>
      <c r="B60" s="17" t="s">
        <v>392</v>
      </c>
      <c r="C60" s="36" t="s">
        <v>445</v>
      </c>
      <c r="D60" s="22">
        <f>H60*0.5+I60*0.5+G60</f>
        <v>41.5</v>
      </c>
      <c r="E60" s="7">
        <v>40</v>
      </c>
      <c r="F60" s="6">
        <v>30</v>
      </c>
      <c r="G60" s="7">
        <v>4</v>
      </c>
      <c r="H60" s="15">
        <f t="shared" si="6"/>
        <v>35</v>
      </c>
      <c r="I60" s="10">
        <v>40</v>
      </c>
    </row>
    <row r="61" spans="1:9">
      <c r="A61" s="41">
        <f t="shared" si="5"/>
        <v>59</v>
      </c>
      <c r="B61" s="17" t="s">
        <v>304</v>
      </c>
      <c r="C61" s="36" t="s">
        <v>445</v>
      </c>
      <c r="D61" s="22">
        <v>85</v>
      </c>
      <c r="E61" s="7">
        <v>77</v>
      </c>
      <c r="F61" s="6">
        <v>80</v>
      </c>
      <c r="G61" s="7">
        <v>6</v>
      </c>
      <c r="H61" s="15">
        <f t="shared" si="6"/>
        <v>78.5</v>
      </c>
      <c r="I61" s="10"/>
    </row>
    <row r="62" spans="1:9">
      <c r="A62" s="41">
        <f t="shared" si="5"/>
        <v>60</v>
      </c>
      <c r="B62" s="17" t="s">
        <v>341</v>
      </c>
      <c r="C62" s="36" t="s">
        <v>445</v>
      </c>
      <c r="D62" s="22">
        <v>62</v>
      </c>
      <c r="E62" s="7">
        <v>100</v>
      </c>
      <c r="F62" s="6">
        <v>20</v>
      </c>
      <c r="G62" s="7">
        <v>2</v>
      </c>
      <c r="H62" s="15">
        <f t="shared" si="6"/>
        <v>60</v>
      </c>
      <c r="I62" s="10"/>
    </row>
    <row r="63" spans="1:9">
      <c r="A63" s="41">
        <f t="shared" si="5"/>
        <v>61</v>
      </c>
      <c r="B63" s="18" t="s">
        <v>146</v>
      </c>
      <c r="C63" s="36" t="s">
        <v>334</v>
      </c>
      <c r="D63" s="22">
        <v>10</v>
      </c>
      <c r="E63" s="7">
        <v>20</v>
      </c>
      <c r="F63" s="6"/>
      <c r="G63" s="7">
        <v>0</v>
      </c>
      <c r="H63" s="15">
        <f t="shared" si="6"/>
        <v>10</v>
      </c>
      <c r="I63" s="10"/>
    </row>
    <row r="64" spans="1:9">
      <c r="A64" s="41">
        <f t="shared" si="5"/>
        <v>62</v>
      </c>
      <c r="B64" s="18" t="s">
        <v>147</v>
      </c>
      <c r="C64" s="36" t="s">
        <v>334</v>
      </c>
      <c r="D64" s="22">
        <v>83</v>
      </c>
      <c r="E64" s="7">
        <v>60</v>
      </c>
      <c r="F64" s="6">
        <v>100</v>
      </c>
      <c r="G64" s="7">
        <v>3</v>
      </c>
      <c r="H64" s="15">
        <f t="shared" si="6"/>
        <v>80</v>
      </c>
      <c r="I64" s="10"/>
    </row>
    <row r="65" spans="1:10">
      <c r="A65" s="41">
        <f t="shared" si="5"/>
        <v>63</v>
      </c>
      <c r="B65" s="17" t="s">
        <v>397</v>
      </c>
      <c r="C65" s="36" t="s">
        <v>334</v>
      </c>
      <c r="D65" s="22">
        <v>68</v>
      </c>
      <c r="E65" s="7">
        <v>90</v>
      </c>
      <c r="F65" s="6">
        <v>40</v>
      </c>
      <c r="G65" s="7">
        <v>3</v>
      </c>
      <c r="H65" s="15">
        <f t="shared" si="6"/>
        <v>65</v>
      </c>
      <c r="I65" s="10"/>
    </row>
    <row r="66" spans="1:10">
      <c r="A66" s="41">
        <f t="shared" si="5"/>
        <v>64</v>
      </c>
      <c r="B66" s="18" t="s">
        <v>148</v>
      </c>
      <c r="C66" s="36" t="s">
        <v>334</v>
      </c>
      <c r="D66" s="22">
        <v>53</v>
      </c>
      <c r="E66" s="7">
        <v>50</v>
      </c>
      <c r="F66" s="6">
        <v>50</v>
      </c>
      <c r="G66" s="7">
        <v>3</v>
      </c>
      <c r="H66" s="15">
        <f t="shared" si="6"/>
        <v>50</v>
      </c>
      <c r="I66" s="10"/>
    </row>
    <row r="67" spans="1:10">
      <c r="A67" s="41">
        <f t="shared" si="5"/>
        <v>65</v>
      </c>
      <c r="B67" s="19" t="s">
        <v>299</v>
      </c>
      <c r="C67" s="52" t="s">
        <v>334</v>
      </c>
      <c r="D67" s="22">
        <v>89</v>
      </c>
      <c r="E67" s="7">
        <v>75</v>
      </c>
      <c r="F67" s="6">
        <v>90</v>
      </c>
      <c r="G67" s="7">
        <v>6</v>
      </c>
      <c r="H67" s="15">
        <f t="shared" si="6"/>
        <v>82.5</v>
      </c>
      <c r="I67" s="10"/>
      <c r="J67" t="s">
        <v>466</v>
      </c>
    </row>
    <row r="68" spans="1:10">
      <c r="A68" s="41">
        <f t="shared" si="5"/>
        <v>66</v>
      </c>
      <c r="B68" s="17" t="s">
        <v>218</v>
      </c>
      <c r="C68" s="36" t="s">
        <v>334</v>
      </c>
      <c r="D68" s="22">
        <v>69</v>
      </c>
      <c r="E68" s="7">
        <v>100</v>
      </c>
      <c r="F68" s="6">
        <v>20</v>
      </c>
      <c r="G68" s="7">
        <v>9</v>
      </c>
      <c r="H68" s="15">
        <f t="shared" si="6"/>
        <v>60</v>
      </c>
      <c r="I68" s="10"/>
    </row>
    <row r="69" spans="1:10">
      <c r="A69" s="41">
        <f t="shared" si="5"/>
        <v>67</v>
      </c>
      <c r="B69" s="17" t="s">
        <v>356</v>
      </c>
      <c r="C69" s="36" t="s">
        <v>334</v>
      </c>
      <c r="D69" s="22">
        <v>92</v>
      </c>
      <c r="E69" s="7">
        <v>100</v>
      </c>
      <c r="F69" s="6">
        <v>80</v>
      </c>
      <c r="G69" s="7">
        <v>2</v>
      </c>
      <c r="H69" s="15">
        <f t="shared" si="6"/>
        <v>90</v>
      </c>
      <c r="I69" s="10"/>
    </row>
    <row r="70" spans="1:10">
      <c r="A70" s="41">
        <f t="shared" si="5"/>
        <v>68</v>
      </c>
      <c r="B70" s="17" t="s">
        <v>369</v>
      </c>
      <c r="C70" s="52" t="s">
        <v>334</v>
      </c>
      <c r="D70" s="22">
        <v>63</v>
      </c>
      <c r="E70" s="7">
        <v>30</v>
      </c>
      <c r="F70" s="6">
        <v>90</v>
      </c>
      <c r="G70" s="7">
        <v>3</v>
      </c>
      <c r="H70" s="15">
        <f t="shared" si="6"/>
        <v>60</v>
      </c>
      <c r="I70" s="10"/>
      <c r="J70" t="s">
        <v>466</v>
      </c>
    </row>
    <row r="71" spans="1:10">
      <c r="A71" s="41">
        <f t="shared" si="5"/>
        <v>69</v>
      </c>
      <c r="B71" s="20" t="s">
        <v>266</v>
      </c>
      <c r="C71" s="52" t="s">
        <v>334</v>
      </c>
      <c r="D71" s="22">
        <v>61</v>
      </c>
      <c r="E71" s="7">
        <v>100</v>
      </c>
      <c r="F71" s="6">
        <v>20</v>
      </c>
      <c r="G71" s="7">
        <v>1</v>
      </c>
      <c r="H71" s="15">
        <f t="shared" si="6"/>
        <v>60</v>
      </c>
      <c r="I71" s="10"/>
      <c r="J71" t="s">
        <v>466</v>
      </c>
    </row>
    <row r="72" spans="1:10">
      <c r="A72" s="41">
        <f t="shared" si="5"/>
        <v>70</v>
      </c>
      <c r="B72" s="17" t="s">
        <v>370</v>
      </c>
      <c r="C72" s="42" t="s">
        <v>334</v>
      </c>
      <c r="D72" s="22">
        <v>100</v>
      </c>
      <c r="E72" s="7">
        <v>100</v>
      </c>
      <c r="F72" s="6">
        <v>100</v>
      </c>
      <c r="G72" s="7">
        <v>2</v>
      </c>
      <c r="H72" s="15">
        <f t="shared" si="6"/>
        <v>100</v>
      </c>
      <c r="I72" s="10"/>
    </row>
    <row r="73" spans="1:10">
      <c r="A73" s="41">
        <f t="shared" si="5"/>
        <v>71</v>
      </c>
      <c r="B73" s="17" t="s">
        <v>358</v>
      </c>
      <c r="C73" s="36" t="s">
        <v>334</v>
      </c>
      <c r="D73" s="22">
        <f>H73*0.5+I73*0.5+G73</f>
        <v>79</v>
      </c>
      <c r="E73" s="7">
        <v>30</v>
      </c>
      <c r="F73" s="6">
        <v>50</v>
      </c>
      <c r="G73" s="7">
        <v>9</v>
      </c>
      <c r="H73" s="15">
        <f t="shared" si="6"/>
        <v>40</v>
      </c>
      <c r="I73" s="10">
        <v>100</v>
      </c>
    </row>
    <row r="74" spans="1:10">
      <c r="A74" s="41">
        <f t="shared" si="5"/>
        <v>72</v>
      </c>
      <c r="B74" s="17" t="s">
        <v>359</v>
      </c>
      <c r="C74" s="36" t="s">
        <v>334</v>
      </c>
      <c r="D74" s="22">
        <v>83</v>
      </c>
      <c r="E74" s="7">
        <v>98</v>
      </c>
      <c r="F74" s="6">
        <v>60</v>
      </c>
      <c r="G74" s="7">
        <v>4</v>
      </c>
      <c r="H74" s="15">
        <f t="shared" si="6"/>
        <v>79</v>
      </c>
      <c r="I74" s="10"/>
    </row>
    <row r="75" spans="1:10">
      <c r="A75" s="41">
        <f t="shared" si="5"/>
        <v>73</v>
      </c>
      <c r="B75" s="17" t="s">
        <v>333</v>
      </c>
      <c r="C75" s="36" t="s">
        <v>334</v>
      </c>
      <c r="D75" s="22">
        <v>39</v>
      </c>
      <c r="E75" s="7">
        <v>74</v>
      </c>
      <c r="F75" s="6"/>
      <c r="G75" s="7">
        <v>2</v>
      </c>
      <c r="H75" s="15">
        <f t="shared" si="6"/>
        <v>37</v>
      </c>
      <c r="I75" s="10"/>
    </row>
    <row r="76" spans="1:10">
      <c r="A76" s="41">
        <f t="shared" si="5"/>
        <v>74</v>
      </c>
      <c r="B76" s="17" t="s">
        <v>335</v>
      </c>
      <c r="C76" s="36" t="s">
        <v>334</v>
      </c>
      <c r="D76" s="22">
        <v>92</v>
      </c>
      <c r="E76" s="7">
        <v>100</v>
      </c>
      <c r="F76" s="6">
        <v>80</v>
      </c>
      <c r="G76" s="7">
        <v>2</v>
      </c>
      <c r="H76" s="15">
        <f t="shared" si="6"/>
        <v>90</v>
      </c>
      <c r="I76" s="10"/>
    </row>
    <row r="77" spans="1:10">
      <c r="A77" s="41">
        <f t="shared" si="5"/>
        <v>75</v>
      </c>
      <c r="B77" s="20" t="s">
        <v>268</v>
      </c>
      <c r="C77" s="52" t="s">
        <v>334</v>
      </c>
      <c r="D77" s="22">
        <f>H77*0.5+I77*0.5+G77</f>
        <v>75</v>
      </c>
      <c r="E77" s="7">
        <v>45</v>
      </c>
      <c r="F77" s="6">
        <v>100</v>
      </c>
      <c r="G77" s="7">
        <v>0</v>
      </c>
      <c r="H77" s="15">
        <v>73</v>
      </c>
      <c r="I77" s="10">
        <v>77</v>
      </c>
      <c r="J77" t="s">
        <v>466</v>
      </c>
    </row>
    <row r="78" spans="1:10">
      <c r="A78" s="41">
        <f t="shared" si="5"/>
        <v>76</v>
      </c>
      <c r="B78" s="18" t="s">
        <v>153</v>
      </c>
      <c r="C78" s="36" t="s">
        <v>334</v>
      </c>
      <c r="D78" s="22">
        <v>43</v>
      </c>
      <c r="E78" s="7">
        <v>20</v>
      </c>
      <c r="F78" s="6">
        <v>60</v>
      </c>
      <c r="G78" s="7">
        <v>3</v>
      </c>
      <c r="H78" s="15">
        <f t="shared" ref="H78:H119" si="7">(E78+F78)/2</f>
        <v>40</v>
      </c>
      <c r="I78" s="10"/>
    </row>
    <row r="79" spans="1:10">
      <c r="A79" s="41">
        <f t="shared" si="5"/>
        <v>77</v>
      </c>
      <c r="B79" s="17" t="s">
        <v>269</v>
      </c>
      <c r="C79" s="36" t="s">
        <v>334</v>
      </c>
      <c r="D79" s="22">
        <v>100</v>
      </c>
      <c r="E79" s="7">
        <v>100</v>
      </c>
      <c r="F79" s="6">
        <v>100</v>
      </c>
      <c r="G79" s="7">
        <v>6</v>
      </c>
      <c r="H79" s="15">
        <f t="shared" si="7"/>
        <v>100</v>
      </c>
      <c r="I79" s="10"/>
    </row>
    <row r="80" spans="1:10">
      <c r="A80" s="41">
        <f t="shared" si="5"/>
        <v>78</v>
      </c>
      <c r="B80" s="17" t="s">
        <v>400</v>
      </c>
      <c r="C80" s="52" t="s">
        <v>334</v>
      </c>
      <c r="D80" s="22">
        <v>30</v>
      </c>
      <c r="E80" s="7">
        <v>60</v>
      </c>
      <c r="F80" s="6"/>
      <c r="G80" s="7">
        <v>0</v>
      </c>
      <c r="H80" s="15">
        <f t="shared" si="7"/>
        <v>30</v>
      </c>
      <c r="I80" s="10"/>
      <c r="J80" t="s">
        <v>466</v>
      </c>
    </row>
    <row r="81" spans="1:10">
      <c r="A81" s="41">
        <f t="shared" si="5"/>
        <v>79</v>
      </c>
      <c r="B81" s="17" t="s">
        <v>219</v>
      </c>
      <c r="C81" s="52" t="s">
        <v>334</v>
      </c>
      <c r="D81" s="22">
        <v>18</v>
      </c>
      <c r="E81" s="7">
        <v>30</v>
      </c>
      <c r="F81" s="6"/>
      <c r="G81" s="7">
        <v>3</v>
      </c>
      <c r="H81" s="15">
        <f t="shared" si="7"/>
        <v>15</v>
      </c>
      <c r="I81" s="10"/>
      <c r="J81" t="s">
        <v>466</v>
      </c>
    </row>
    <row r="82" spans="1:10">
      <c r="A82" s="41">
        <f t="shared" si="5"/>
        <v>80</v>
      </c>
      <c r="B82" s="17" t="s">
        <v>227</v>
      </c>
      <c r="C82" s="52" t="s">
        <v>334</v>
      </c>
      <c r="D82" s="22">
        <v>42</v>
      </c>
      <c r="E82" s="7">
        <v>75</v>
      </c>
      <c r="F82" s="6"/>
      <c r="G82" s="7">
        <v>4</v>
      </c>
      <c r="H82" s="15">
        <f t="shared" si="7"/>
        <v>37.5</v>
      </c>
      <c r="I82" s="10"/>
      <c r="J82" t="s">
        <v>466</v>
      </c>
    </row>
    <row r="83" spans="1:10">
      <c r="A83" s="41">
        <f t="shared" si="5"/>
        <v>81</v>
      </c>
      <c r="B83" s="17" t="s">
        <v>360</v>
      </c>
      <c r="C83" s="36" t="s">
        <v>334</v>
      </c>
      <c r="D83" s="22">
        <v>75</v>
      </c>
      <c r="E83" s="7">
        <v>77</v>
      </c>
      <c r="F83" s="6">
        <v>60</v>
      </c>
      <c r="G83" s="7">
        <v>6</v>
      </c>
      <c r="H83" s="15">
        <f t="shared" si="7"/>
        <v>68.5</v>
      </c>
      <c r="I83" s="10"/>
    </row>
    <row r="84" spans="1:10">
      <c r="A84" s="41">
        <f t="shared" si="5"/>
        <v>82</v>
      </c>
      <c r="B84" s="17" t="s">
        <v>249</v>
      </c>
      <c r="C84" s="52" t="s">
        <v>334</v>
      </c>
      <c r="D84" s="22">
        <v>40</v>
      </c>
      <c r="E84" s="7">
        <v>35</v>
      </c>
      <c r="F84" s="6">
        <v>45</v>
      </c>
      <c r="G84" s="7">
        <v>0</v>
      </c>
      <c r="H84" s="15">
        <f t="shared" si="7"/>
        <v>40</v>
      </c>
      <c r="I84" s="10"/>
      <c r="J84" t="s">
        <v>466</v>
      </c>
    </row>
    <row r="85" spans="1:10">
      <c r="A85" s="41">
        <f t="shared" si="5"/>
        <v>83</v>
      </c>
      <c r="B85" s="17" t="s">
        <v>455</v>
      </c>
      <c r="C85" s="52" t="s">
        <v>334</v>
      </c>
      <c r="D85" s="22">
        <v>48</v>
      </c>
      <c r="E85" s="7">
        <v>85</v>
      </c>
      <c r="F85" s="6"/>
      <c r="G85" s="7">
        <v>5</v>
      </c>
      <c r="H85" s="15">
        <f t="shared" si="7"/>
        <v>42.5</v>
      </c>
      <c r="I85" s="10"/>
      <c r="J85" t="s">
        <v>466</v>
      </c>
    </row>
    <row r="86" spans="1:10">
      <c r="A86" s="41">
        <f t="shared" si="5"/>
        <v>84</v>
      </c>
      <c r="B86" s="17" t="s">
        <v>346</v>
      </c>
      <c r="C86" s="36" t="s">
        <v>334</v>
      </c>
      <c r="D86" s="22">
        <v>100</v>
      </c>
      <c r="E86" s="7">
        <v>92</v>
      </c>
      <c r="F86" s="6">
        <v>100</v>
      </c>
      <c r="G86" s="7">
        <v>5</v>
      </c>
      <c r="H86" s="15">
        <f t="shared" si="7"/>
        <v>96</v>
      </c>
      <c r="I86" s="10"/>
    </row>
    <row r="87" spans="1:10">
      <c r="A87" s="41">
        <f t="shared" si="5"/>
        <v>85</v>
      </c>
      <c r="B87" s="17" t="s">
        <v>372</v>
      </c>
      <c r="C87" s="52" t="s">
        <v>334</v>
      </c>
      <c r="D87" s="22">
        <v>44</v>
      </c>
      <c r="E87" s="7">
        <v>90</v>
      </c>
      <c r="F87" s="6"/>
      <c r="G87" s="7">
        <v>-1</v>
      </c>
      <c r="H87" s="15">
        <f t="shared" si="7"/>
        <v>45</v>
      </c>
      <c r="I87" s="10"/>
      <c r="J87" t="s">
        <v>466</v>
      </c>
    </row>
    <row r="88" spans="1:10">
      <c r="A88" s="41">
        <f t="shared" si="5"/>
        <v>86</v>
      </c>
      <c r="B88" s="17" t="s">
        <v>282</v>
      </c>
      <c r="C88" s="36" t="s">
        <v>334</v>
      </c>
      <c r="D88" s="22">
        <v>20</v>
      </c>
      <c r="E88" s="7">
        <v>25</v>
      </c>
      <c r="F88" s="6">
        <v>15</v>
      </c>
      <c r="G88" s="7">
        <v>0</v>
      </c>
      <c r="H88" s="15">
        <f t="shared" si="7"/>
        <v>20</v>
      </c>
      <c r="I88" s="10"/>
    </row>
    <row r="89" spans="1:10">
      <c r="A89" s="41">
        <f t="shared" si="5"/>
        <v>87</v>
      </c>
      <c r="B89" s="17" t="s">
        <v>373</v>
      </c>
      <c r="C89" s="36" t="s">
        <v>334</v>
      </c>
      <c r="D89" s="22">
        <v>96</v>
      </c>
      <c r="E89" s="7">
        <v>85</v>
      </c>
      <c r="F89" s="6">
        <v>100</v>
      </c>
      <c r="G89" s="7">
        <v>3</v>
      </c>
      <c r="H89" s="15">
        <f t="shared" si="7"/>
        <v>92.5</v>
      </c>
      <c r="I89" s="10"/>
    </row>
    <row r="90" spans="1:10">
      <c r="A90" s="41">
        <f t="shared" si="5"/>
        <v>88</v>
      </c>
      <c r="B90" s="17" t="s">
        <v>283</v>
      </c>
      <c r="C90" s="36" t="s">
        <v>334</v>
      </c>
      <c r="D90" s="22">
        <v>67</v>
      </c>
      <c r="E90" s="7">
        <v>20</v>
      </c>
      <c r="F90" s="6">
        <v>100</v>
      </c>
      <c r="G90" s="7">
        <v>7</v>
      </c>
      <c r="H90" s="15">
        <f t="shared" si="7"/>
        <v>60</v>
      </c>
      <c r="I90" s="10"/>
    </row>
    <row r="91" spans="1:10">
      <c r="A91" s="41">
        <f t="shared" si="5"/>
        <v>89</v>
      </c>
      <c r="B91" s="17" t="s">
        <v>374</v>
      </c>
      <c r="C91" s="36" t="s">
        <v>334</v>
      </c>
      <c r="D91" s="22">
        <v>53</v>
      </c>
      <c r="E91" s="7">
        <v>90</v>
      </c>
      <c r="F91" s="6">
        <v>10</v>
      </c>
      <c r="G91" s="7">
        <v>3</v>
      </c>
      <c r="H91" s="15">
        <f t="shared" si="7"/>
        <v>50</v>
      </c>
      <c r="I91" s="10"/>
    </row>
    <row r="92" spans="1:10">
      <c r="A92" s="41">
        <f t="shared" si="5"/>
        <v>90</v>
      </c>
      <c r="B92" s="17" t="s">
        <v>402</v>
      </c>
      <c r="C92" s="36" t="s">
        <v>334</v>
      </c>
      <c r="D92" s="22">
        <v>45</v>
      </c>
      <c r="E92" s="7">
        <v>85</v>
      </c>
      <c r="F92" s="6"/>
      <c r="G92" s="7">
        <v>2</v>
      </c>
      <c r="H92" s="15">
        <f t="shared" si="7"/>
        <v>42.5</v>
      </c>
      <c r="I92" s="10"/>
    </row>
    <row r="93" spans="1:10">
      <c r="A93" s="41">
        <f t="shared" si="5"/>
        <v>91</v>
      </c>
      <c r="B93" s="18" t="s">
        <v>154</v>
      </c>
      <c r="C93" s="36" t="s">
        <v>334</v>
      </c>
      <c r="D93" s="22">
        <v>69</v>
      </c>
      <c r="E93" s="7">
        <v>70</v>
      </c>
      <c r="F93" s="6">
        <v>60</v>
      </c>
      <c r="G93" s="7">
        <v>4</v>
      </c>
      <c r="H93" s="15">
        <f t="shared" si="7"/>
        <v>65</v>
      </c>
      <c r="I93" s="10"/>
    </row>
    <row r="94" spans="1:10">
      <c r="A94" s="41">
        <f t="shared" si="5"/>
        <v>92</v>
      </c>
      <c r="B94" s="17" t="s">
        <v>179</v>
      </c>
      <c r="C94" s="52" t="s">
        <v>334</v>
      </c>
      <c r="D94" s="22">
        <v>16</v>
      </c>
      <c r="E94" s="7">
        <v>25</v>
      </c>
      <c r="F94" s="6"/>
      <c r="G94" s="7">
        <v>3</v>
      </c>
      <c r="H94" s="15">
        <f t="shared" si="7"/>
        <v>12.5</v>
      </c>
      <c r="I94" s="10"/>
      <c r="J94" t="s">
        <v>466</v>
      </c>
    </row>
    <row r="95" spans="1:10">
      <c r="A95" s="41">
        <f t="shared" si="5"/>
        <v>93</v>
      </c>
      <c r="B95" s="17" t="s">
        <v>303</v>
      </c>
      <c r="C95" s="36" t="s">
        <v>334</v>
      </c>
      <c r="D95" s="22">
        <v>75</v>
      </c>
      <c r="E95" s="7">
        <v>42</v>
      </c>
      <c r="F95" s="6">
        <v>100</v>
      </c>
      <c r="G95" s="7">
        <v>4</v>
      </c>
      <c r="H95" s="15">
        <f t="shared" si="7"/>
        <v>71</v>
      </c>
      <c r="I95" s="10"/>
    </row>
    <row r="96" spans="1:10">
      <c r="A96" s="41">
        <f t="shared" si="5"/>
        <v>94</v>
      </c>
      <c r="B96" s="17" t="s">
        <v>337</v>
      </c>
      <c r="C96" s="36" t="s">
        <v>334</v>
      </c>
      <c r="D96" s="22">
        <v>36</v>
      </c>
      <c r="E96" s="7">
        <v>72</v>
      </c>
      <c r="F96" s="6"/>
      <c r="G96" s="7">
        <v>0</v>
      </c>
      <c r="H96" s="15">
        <f t="shared" si="7"/>
        <v>36</v>
      </c>
      <c r="I96" s="10"/>
    </row>
    <row r="97" spans="1:10">
      <c r="A97" s="41">
        <f t="shared" si="5"/>
        <v>95</v>
      </c>
      <c r="B97" s="17" t="s">
        <v>338</v>
      </c>
      <c r="C97" s="36" t="s">
        <v>334</v>
      </c>
      <c r="D97" s="22">
        <v>62</v>
      </c>
      <c r="E97" s="7">
        <v>100</v>
      </c>
      <c r="F97" s="6">
        <v>20</v>
      </c>
      <c r="G97" s="7">
        <v>2</v>
      </c>
      <c r="H97" s="15">
        <f t="shared" si="7"/>
        <v>60</v>
      </c>
      <c r="I97" s="10"/>
    </row>
    <row r="98" spans="1:10">
      <c r="A98" s="41">
        <f t="shared" si="5"/>
        <v>96</v>
      </c>
      <c r="B98" s="17" t="s">
        <v>365</v>
      </c>
      <c r="C98" s="36" t="s">
        <v>334</v>
      </c>
      <c r="D98" s="22">
        <v>75</v>
      </c>
      <c r="E98" s="7">
        <v>69</v>
      </c>
      <c r="F98" s="6">
        <v>75</v>
      </c>
      <c r="G98" s="7">
        <v>3</v>
      </c>
      <c r="H98" s="15">
        <f t="shared" si="7"/>
        <v>72</v>
      </c>
      <c r="I98" s="10"/>
    </row>
    <row r="99" spans="1:10">
      <c r="A99" s="41">
        <f t="shared" si="5"/>
        <v>97</v>
      </c>
      <c r="B99" s="17" t="s">
        <v>339</v>
      </c>
      <c r="C99" s="36" t="s">
        <v>334</v>
      </c>
      <c r="D99" s="22">
        <v>97</v>
      </c>
      <c r="E99" s="7">
        <v>100</v>
      </c>
      <c r="F99" s="6">
        <v>90</v>
      </c>
      <c r="G99" s="7">
        <v>2</v>
      </c>
      <c r="H99" s="15">
        <f t="shared" si="7"/>
        <v>95</v>
      </c>
      <c r="I99" s="10"/>
    </row>
    <row r="100" spans="1:10">
      <c r="A100" s="41">
        <f t="shared" si="5"/>
        <v>98</v>
      </c>
      <c r="B100" s="17" t="s">
        <v>347</v>
      </c>
      <c r="C100" s="36" t="s">
        <v>334</v>
      </c>
      <c r="D100" s="22">
        <v>92</v>
      </c>
      <c r="E100" s="7">
        <v>83</v>
      </c>
      <c r="F100" s="6">
        <v>95</v>
      </c>
      <c r="G100" s="7">
        <v>3</v>
      </c>
      <c r="H100" s="15">
        <f t="shared" si="7"/>
        <v>89</v>
      </c>
      <c r="I100" s="10"/>
    </row>
    <row r="101" spans="1:10">
      <c r="A101" s="41">
        <f t="shared" si="5"/>
        <v>99</v>
      </c>
      <c r="B101" s="17" t="s">
        <v>366</v>
      </c>
      <c r="C101" s="36" t="s">
        <v>334</v>
      </c>
      <c r="D101" s="22">
        <v>22</v>
      </c>
      <c r="E101" s="7">
        <v>42</v>
      </c>
      <c r="F101" s="6"/>
      <c r="G101" s="7">
        <v>1</v>
      </c>
      <c r="H101" s="15">
        <f t="shared" si="7"/>
        <v>21</v>
      </c>
      <c r="I101" s="10"/>
    </row>
    <row r="102" spans="1:10">
      <c r="A102" s="41">
        <f t="shared" si="5"/>
        <v>100</v>
      </c>
      <c r="B102" s="18" t="s">
        <v>181</v>
      </c>
      <c r="C102" s="36" t="s">
        <v>334</v>
      </c>
      <c r="D102" s="22">
        <v>93</v>
      </c>
      <c r="E102" s="7">
        <v>80</v>
      </c>
      <c r="F102" s="6">
        <v>100</v>
      </c>
      <c r="G102" s="7">
        <v>3</v>
      </c>
      <c r="H102" s="15">
        <f t="shared" si="7"/>
        <v>90</v>
      </c>
      <c r="I102" s="10"/>
    </row>
    <row r="103" spans="1:10">
      <c r="A103" s="41">
        <f t="shared" si="5"/>
        <v>101</v>
      </c>
      <c r="B103" s="17" t="s">
        <v>348</v>
      </c>
      <c r="C103" s="36" t="s">
        <v>334</v>
      </c>
      <c r="D103" s="22">
        <v>36</v>
      </c>
      <c r="E103" s="7">
        <v>54</v>
      </c>
      <c r="F103" s="6">
        <v>15</v>
      </c>
      <c r="G103" s="7">
        <v>1</v>
      </c>
      <c r="H103" s="15">
        <f t="shared" si="7"/>
        <v>34.5</v>
      </c>
      <c r="I103" s="10"/>
    </row>
    <row r="104" spans="1:10">
      <c r="A104" s="41">
        <f t="shared" si="5"/>
        <v>102</v>
      </c>
      <c r="B104" s="17" t="s">
        <v>376</v>
      </c>
      <c r="C104" s="52" t="s">
        <v>334</v>
      </c>
      <c r="D104" s="22">
        <v>65</v>
      </c>
      <c r="E104" s="7">
        <v>80</v>
      </c>
      <c r="F104" s="6">
        <v>50</v>
      </c>
      <c r="G104" s="7">
        <v>0</v>
      </c>
      <c r="H104" s="15">
        <f t="shared" si="7"/>
        <v>65</v>
      </c>
      <c r="I104" s="10"/>
      <c r="J104" t="s">
        <v>466</v>
      </c>
    </row>
    <row r="105" spans="1:10">
      <c r="A105" s="41">
        <f t="shared" si="5"/>
        <v>103</v>
      </c>
      <c r="B105" s="17" t="s">
        <v>349</v>
      </c>
      <c r="C105" s="36" t="s">
        <v>334</v>
      </c>
      <c r="D105" s="22">
        <v>69</v>
      </c>
      <c r="E105" s="7">
        <v>58</v>
      </c>
      <c r="F105" s="6">
        <v>80</v>
      </c>
      <c r="G105" s="7">
        <v>0</v>
      </c>
      <c r="H105" s="15">
        <f t="shared" si="7"/>
        <v>69</v>
      </c>
      <c r="I105" s="10"/>
    </row>
    <row r="106" spans="1:10">
      <c r="A106" s="41">
        <f t="shared" si="5"/>
        <v>104</v>
      </c>
      <c r="B106" s="17" t="s">
        <v>350</v>
      </c>
      <c r="C106" s="36" t="s">
        <v>334</v>
      </c>
      <c r="D106" s="22">
        <v>61</v>
      </c>
      <c r="E106" s="7">
        <v>68</v>
      </c>
      <c r="F106" s="6">
        <v>50</v>
      </c>
      <c r="G106" s="7">
        <v>2</v>
      </c>
      <c r="H106" s="15">
        <f t="shared" si="7"/>
        <v>59</v>
      </c>
      <c r="I106" s="10"/>
    </row>
    <row r="107" spans="1:10">
      <c r="A107" s="41">
        <f t="shared" si="5"/>
        <v>105</v>
      </c>
      <c r="B107" s="17" t="s">
        <v>377</v>
      </c>
      <c r="C107" s="42" t="s">
        <v>334</v>
      </c>
      <c r="D107" s="22">
        <v>100</v>
      </c>
      <c r="E107" s="7">
        <v>90</v>
      </c>
      <c r="F107" s="6">
        <v>100</v>
      </c>
      <c r="G107" s="7">
        <v>5</v>
      </c>
      <c r="H107" s="15">
        <f t="shared" si="7"/>
        <v>95</v>
      </c>
      <c r="I107" s="10"/>
    </row>
    <row r="108" spans="1:10">
      <c r="A108" s="41">
        <f t="shared" si="5"/>
        <v>106</v>
      </c>
      <c r="B108" s="17" t="s">
        <v>394</v>
      </c>
      <c r="C108" s="36" t="s">
        <v>334</v>
      </c>
      <c r="D108" s="22">
        <v>100</v>
      </c>
      <c r="E108" s="7">
        <v>95</v>
      </c>
      <c r="F108" s="6">
        <v>100</v>
      </c>
      <c r="G108" s="7">
        <v>6</v>
      </c>
      <c r="H108" s="15">
        <f t="shared" si="7"/>
        <v>97.5</v>
      </c>
      <c r="I108" s="10"/>
    </row>
    <row r="109" spans="1:10">
      <c r="A109" s="41">
        <f t="shared" si="5"/>
        <v>107</v>
      </c>
      <c r="B109" s="17" t="s">
        <v>454</v>
      </c>
      <c r="C109" s="36" t="s">
        <v>334</v>
      </c>
      <c r="D109" s="22">
        <v>62</v>
      </c>
      <c r="E109" s="7">
        <v>30</v>
      </c>
      <c r="F109" s="6">
        <v>90</v>
      </c>
      <c r="G109" s="7">
        <v>2</v>
      </c>
      <c r="H109" s="15">
        <f t="shared" si="7"/>
        <v>60</v>
      </c>
      <c r="I109" s="10"/>
    </row>
    <row r="110" spans="1:10">
      <c r="A110" s="41">
        <f t="shared" si="5"/>
        <v>108</v>
      </c>
      <c r="B110" s="17" t="s">
        <v>351</v>
      </c>
      <c r="C110" s="36" t="s">
        <v>334</v>
      </c>
      <c r="D110" s="22">
        <v>73</v>
      </c>
      <c r="E110" s="7">
        <v>78</v>
      </c>
      <c r="F110" s="6">
        <v>60</v>
      </c>
      <c r="G110" s="7">
        <v>4</v>
      </c>
      <c r="H110" s="15">
        <f t="shared" si="7"/>
        <v>69</v>
      </c>
      <c r="I110" s="10"/>
    </row>
    <row r="111" spans="1:10">
      <c r="A111" s="41">
        <f t="shared" si="5"/>
        <v>109</v>
      </c>
      <c r="B111" s="17" t="s">
        <v>393</v>
      </c>
      <c r="C111" s="36" t="s">
        <v>334</v>
      </c>
      <c r="D111" s="22">
        <v>35</v>
      </c>
      <c r="E111" s="7">
        <v>45</v>
      </c>
      <c r="F111" s="6">
        <v>20</v>
      </c>
      <c r="G111" s="7">
        <v>2</v>
      </c>
      <c r="H111" s="15">
        <f t="shared" si="7"/>
        <v>32.5</v>
      </c>
      <c r="I111" s="10"/>
    </row>
    <row r="112" spans="1:10">
      <c r="A112" s="41">
        <f t="shared" si="5"/>
        <v>110</v>
      </c>
      <c r="B112" s="17" t="s">
        <v>352</v>
      </c>
      <c r="C112" s="36" t="s">
        <v>334</v>
      </c>
      <c r="D112" s="22">
        <v>30</v>
      </c>
      <c r="E112" s="7">
        <v>60</v>
      </c>
      <c r="F112" s="6"/>
      <c r="G112" s="7">
        <v>0</v>
      </c>
      <c r="H112" s="15">
        <f t="shared" si="7"/>
        <v>30</v>
      </c>
      <c r="I112" s="10"/>
    </row>
    <row r="113" spans="1:9">
      <c r="A113" s="41">
        <f t="shared" ref="A113:A176" si="8">A112+1</f>
        <v>111</v>
      </c>
      <c r="B113" s="17" t="s">
        <v>353</v>
      </c>
      <c r="C113" s="36" t="s">
        <v>334</v>
      </c>
      <c r="D113" s="22">
        <v>100</v>
      </c>
      <c r="E113" s="7">
        <v>99</v>
      </c>
      <c r="F113" s="6">
        <v>100</v>
      </c>
      <c r="G113" s="7">
        <v>0</v>
      </c>
      <c r="H113" s="15">
        <f t="shared" si="7"/>
        <v>99.5</v>
      </c>
      <c r="I113" s="10"/>
    </row>
    <row r="114" spans="1:9">
      <c r="A114" s="41">
        <f t="shared" si="8"/>
        <v>112</v>
      </c>
      <c r="B114" s="17" t="s">
        <v>354</v>
      </c>
      <c r="C114" s="36" t="s">
        <v>334</v>
      </c>
      <c r="D114" s="22">
        <v>61</v>
      </c>
      <c r="E114" s="7">
        <v>62</v>
      </c>
      <c r="F114" s="6">
        <v>60</v>
      </c>
      <c r="G114" s="7">
        <v>0</v>
      </c>
      <c r="H114" s="15">
        <f t="shared" si="7"/>
        <v>61</v>
      </c>
      <c r="I114" s="10"/>
    </row>
    <row r="115" spans="1:9">
      <c r="A115" s="41">
        <f t="shared" si="8"/>
        <v>113</v>
      </c>
      <c r="B115" s="17" t="s">
        <v>344</v>
      </c>
      <c r="C115" s="36" t="s">
        <v>334</v>
      </c>
      <c r="D115" s="22">
        <v>74</v>
      </c>
      <c r="E115" s="7">
        <v>90</v>
      </c>
      <c r="F115" s="6">
        <v>55</v>
      </c>
      <c r="G115" s="7">
        <v>1</v>
      </c>
      <c r="H115" s="15">
        <f t="shared" si="7"/>
        <v>72.5</v>
      </c>
      <c r="I115" s="10"/>
    </row>
    <row r="116" spans="1:9">
      <c r="A116" s="41">
        <f t="shared" si="8"/>
        <v>114</v>
      </c>
      <c r="B116" s="18" t="s">
        <v>157</v>
      </c>
      <c r="C116" s="36" t="s">
        <v>334</v>
      </c>
      <c r="D116" s="22">
        <v>92</v>
      </c>
      <c r="E116" s="7">
        <v>80</v>
      </c>
      <c r="F116" s="6">
        <v>98</v>
      </c>
      <c r="G116" s="7">
        <v>3</v>
      </c>
      <c r="H116" s="15">
        <f t="shared" si="7"/>
        <v>89</v>
      </c>
      <c r="I116" s="10"/>
    </row>
    <row r="117" spans="1:9">
      <c r="A117" s="41">
        <f t="shared" si="8"/>
        <v>115</v>
      </c>
      <c r="B117" s="19" t="s">
        <v>289</v>
      </c>
      <c r="C117" s="37" t="s">
        <v>129</v>
      </c>
      <c r="D117" s="22">
        <f>H117*0.5+I117*0.5+G117</f>
        <v>35.75</v>
      </c>
      <c r="E117" s="7">
        <v>45</v>
      </c>
      <c r="F117" s="6">
        <v>10</v>
      </c>
      <c r="G117" s="7">
        <v>2</v>
      </c>
      <c r="H117" s="15">
        <f t="shared" si="7"/>
        <v>27.5</v>
      </c>
      <c r="I117" s="10">
        <v>40</v>
      </c>
    </row>
    <row r="118" spans="1:9">
      <c r="A118" s="41">
        <f t="shared" si="8"/>
        <v>116</v>
      </c>
      <c r="B118" s="18" t="s">
        <v>291</v>
      </c>
      <c r="C118" s="36" t="s">
        <v>129</v>
      </c>
      <c r="D118" s="22">
        <f>H118*0.5+I118*0.5+G118</f>
        <v>44.5</v>
      </c>
      <c r="E118" s="7">
        <v>30</v>
      </c>
      <c r="F118" s="6">
        <v>30</v>
      </c>
      <c r="G118" s="7">
        <v>2</v>
      </c>
      <c r="H118" s="15">
        <f t="shared" si="7"/>
        <v>30</v>
      </c>
      <c r="I118" s="10">
        <v>55</v>
      </c>
    </row>
    <row r="119" spans="1:9">
      <c r="A119" s="41">
        <f t="shared" si="8"/>
        <v>117</v>
      </c>
      <c r="B119" s="17" t="s">
        <v>221</v>
      </c>
      <c r="C119" s="36" t="s">
        <v>129</v>
      </c>
      <c r="D119" s="22">
        <v>10</v>
      </c>
      <c r="E119" s="7">
        <v>20</v>
      </c>
      <c r="F119" s="6"/>
      <c r="G119" s="7">
        <v>0</v>
      </c>
      <c r="H119" s="15">
        <f t="shared" si="7"/>
        <v>10</v>
      </c>
      <c r="I119" s="10"/>
    </row>
    <row r="120" spans="1:9">
      <c r="A120" s="41">
        <f t="shared" si="8"/>
        <v>118</v>
      </c>
      <c r="B120" s="17" t="s">
        <v>292</v>
      </c>
      <c r="C120" s="36" t="s">
        <v>129</v>
      </c>
      <c r="D120" s="22">
        <f>H120*0.5+I120*0.5+G120</f>
        <v>60.5</v>
      </c>
      <c r="E120" s="7">
        <v>45</v>
      </c>
      <c r="F120" s="6">
        <v>60</v>
      </c>
      <c r="G120" s="7">
        <v>4</v>
      </c>
      <c r="H120" s="15">
        <v>53</v>
      </c>
      <c r="I120" s="10">
        <v>60</v>
      </c>
    </row>
    <row r="121" spans="1:9">
      <c r="A121" s="41">
        <f t="shared" si="8"/>
        <v>119</v>
      </c>
      <c r="B121" s="19" t="s">
        <v>137</v>
      </c>
      <c r="C121" s="36" t="s">
        <v>129</v>
      </c>
      <c r="D121" s="22">
        <v>63</v>
      </c>
      <c r="E121" s="7">
        <v>65</v>
      </c>
      <c r="F121" s="6">
        <v>60</v>
      </c>
      <c r="G121" s="7">
        <v>0</v>
      </c>
      <c r="H121" s="15">
        <f t="shared" ref="H121:H127" si="9">(E121+F121)/2</f>
        <v>62.5</v>
      </c>
      <c r="I121" s="10"/>
    </row>
    <row r="122" spans="1:9">
      <c r="A122" s="41">
        <f t="shared" si="8"/>
        <v>120</v>
      </c>
      <c r="B122" s="19" t="s">
        <v>225</v>
      </c>
      <c r="C122" s="37" t="s">
        <v>129</v>
      </c>
      <c r="D122" s="22">
        <v>16</v>
      </c>
      <c r="E122" s="7">
        <v>30</v>
      </c>
      <c r="F122" s="6"/>
      <c r="G122" s="7">
        <v>1</v>
      </c>
      <c r="H122" s="15">
        <f t="shared" si="9"/>
        <v>15</v>
      </c>
      <c r="I122" s="10"/>
    </row>
    <row r="123" spans="1:9">
      <c r="A123" s="41">
        <f t="shared" si="8"/>
        <v>121</v>
      </c>
      <c r="B123" s="17" t="s">
        <v>211</v>
      </c>
      <c r="C123" s="36" t="s">
        <v>129</v>
      </c>
      <c r="D123" s="22">
        <f>H123*0.5+I123*0.5+G123</f>
        <v>52.5</v>
      </c>
      <c r="E123" s="7">
        <v>60</v>
      </c>
      <c r="F123" s="6">
        <v>30</v>
      </c>
      <c r="G123" s="7">
        <v>3</v>
      </c>
      <c r="H123" s="15">
        <f t="shared" si="9"/>
        <v>45</v>
      </c>
      <c r="I123" s="10">
        <v>54</v>
      </c>
    </row>
    <row r="124" spans="1:9">
      <c r="A124" s="41">
        <f t="shared" si="8"/>
        <v>122</v>
      </c>
      <c r="B124" s="18" t="s">
        <v>294</v>
      </c>
      <c r="C124" s="36" t="s">
        <v>129</v>
      </c>
      <c r="D124" s="22">
        <v>54</v>
      </c>
      <c r="E124" s="7">
        <v>40</v>
      </c>
      <c r="F124" s="6">
        <v>60</v>
      </c>
      <c r="G124" s="7">
        <v>4</v>
      </c>
      <c r="H124" s="15">
        <f t="shared" si="9"/>
        <v>50</v>
      </c>
      <c r="I124" s="10"/>
    </row>
    <row r="125" spans="1:9">
      <c r="A125" s="41">
        <f t="shared" si="8"/>
        <v>123</v>
      </c>
      <c r="B125" s="18" t="s">
        <v>295</v>
      </c>
      <c r="C125" s="36" t="s">
        <v>129</v>
      </c>
      <c r="D125" s="22">
        <v>17</v>
      </c>
      <c r="E125" s="7">
        <v>34</v>
      </c>
      <c r="F125" s="6"/>
      <c r="G125" s="7">
        <v>0</v>
      </c>
      <c r="H125" s="15">
        <f t="shared" si="9"/>
        <v>17</v>
      </c>
      <c r="I125" s="10"/>
    </row>
    <row r="126" spans="1:9">
      <c r="A126" s="41">
        <f t="shared" si="8"/>
        <v>124</v>
      </c>
      <c r="B126" s="17" t="s">
        <v>226</v>
      </c>
      <c r="C126" s="36" t="s">
        <v>129</v>
      </c>
      <c r="D126" s="22">
        <v>76</v>
      </c>
      <c r="E126" s="7">
        <v>55</v>
      </c>
      <c r="F126" s="6">
        <v>95</v>
      </c>
      <c r="G126" s="7">
        <v>1</v>
      </c>
      <c r="H126" s="15">
        <f t="shared" si="9"/>
        <v>75</v>
      </c>
      <c r="I126" s="10"/>
    </row>
    <row r="127" spans="1:9">
      <c r="A127" s="41">
        <f t="shared" si="8"/>
        <v>125</v>
      </c>
      <c r="B127" s="17" t="s">
        <v>128</v>
      </c>
      <c r="C127" s="36" t="s">
        <v>129</v>
      </c>
      <c r="D127" s="22">
        <v>38</v>
      </c>
      <c r="E127" s="7">
        <v>25</v>
      </c>
      <c r="F127" s="6">
        <v>50</v>
      </c>
      <c r="G127" s="7">
        <v>0</v>
      </c>
      <c r="H127" s="15">
        <f t="shared" si="9"/>
        <v>37.5</v>
      </c>
      <c r="I127" s="10"/>
    </row>
    <row r="128" spans="1:9">
      <c r="A128" s="41">
        <f t="shared" si="8"/>
        <v>126</v>
      </c>
      <c r="B128" s="17" t="s">
        <v>410</v>
      </c>
      <c r="C128" s="36" t="s">
        <v>76</v>
      </c>
      <c r="D128" s="22">
        <f>H128*0.5+I128*0.5+G128</f>
        <v>54.5</v>
      </c>
      <c r="E128" s="7">
        <v>25</v>
      </c>
      <c r="F128" s="6">
        <v>60</v>
      </c>
      <c r="G128" s="7">
        <v>0</v>
      </c>
      <c r="H128" s="15">
        <v>43</v>
      </c>
      <c r="I128" s="10">
        <v>66</v>
      </c>
    </row>
    <row r="129" spans="1:9">
      <c r="A129" s="41">
        <f t="shared" si="8"/>
        <v>127</v>
      </c>
      <c r="B129" s="20" t="s">
        <v>260</v>
      </c>
      <c r="C129" s="36" t="s">
        <v>76</v>
      </c>
      <c r="D129" s="22">
        <v>97</v>
      </c>
      <c r="E129" s="7">
        <v>90</v>
      </c>
      <c r="F129" s="6">
        <v>100</v>
      </c>
      <c r="G129" s="7">
        <v>2</v>
      </c>
      <c r="H129" s="15">
        <f>(E129+F129)/2</f>
        <v>95</v>
      </c>
      <c r="I129" s="10"/>
    </row>
    <row r="130" spans="1:9">
      <c r="A130" s="41">
        <f t="shared" si="8"/>
        <v>128</v>
      </c>
      <c r="B130" s="17" t="s">
        <v>88</v>
      </c>
      <c r="C130" s="36" t="s">
        <v>76</v>
      </c>
      <c r="D130" s="22">
        <v>92</v>
      </c>
      <c r="E130" s="7">
        <v>85</v>
      </c>
      <c r="F130" s="6">
        <v>90</v>
      </c>
      <c r="G130" s="7">
        <v>4</v>
      </c>
      <c r="H130" s="15">
        <f>(E130+F130)/2</f>
        <v>87.5</v>
      </c>
      <c r="I130" s="10"/>
    </row>
    <row r="131" spans="1:9">
      <c r="A131" s="41">
        <f t="shared" si="8"/>
        <v>129</v>
      </c>
      <c r="B131" s="17" t="s">
        <v>89</v>
      </c>
      <c r="C131" s="36" t="s">
        <v>76</v>
      </c>
      <c r="D131" s="22">
        <v>87</v>
      </c>
      <c r="E131" s="7">
        <v>85</v>
      </c>
      <c r="F131" s="6">
        <v>80</v>
      </c>
      <c r="G131" s="7">
        <v>6</v>
      </c>
      <c r="H131" s="15">
        <f>(E131+F131)/2</f>
        <v>82.5</v>
      </c>
      <c r="I131" s="10"/>
    </row>
    <row r="132" spans="1:9">
      <c r="A132" s="41">
        <f t="shared" si="8"/>
        <v>130</v>
      </c>
      <c r="B132" s="17" t="s">
        <v>90</v>
      </c>
      <c r="C132" s="36" t="s">
        <v>76</v>
      </c>
      <c r="D132" s="22">
        <v>72</v>
      </c>
      <c r="E132" s="7">
        <v>55</v>
      </c>
      <c r="F132" s="6">
        <v>80</v>
      </c>
      <c r="G132" s="7">
        <v>4</v>
      </c>
      <c r="H132" s="15">
        <f>(E132+F132)/2</f>
        <v>67.5</v>
      </c>
      <c r="I132" s="10"/>
    </row>
    <row r="133" spans="1:9">
      <c r="A133" s="41">
        <f t="shared" si="8"/>
        <v>131</v>
      </c>
      <c r="B133" s="18" t="s">
        <v>217</v>
      </c>
      <c r="C133" s="45" t="s">
        <v>76</v>
      </c>
      <c r="D133" s="22">
        <v>86</v>
      </c>
      <c r="E133" s="7">
        <v>90</v>
      </c>
      <c r="F133" s="6">
        <v>75</v>
      </c>
      <c r="G133" s="7">
        <v>3</v>
      </c>
      <c r="H133" s="15">
        <f>(E133+F133)/2</f>
        <v>82.5</v>
      </c>
      <c r="I133" s="10"/>
    </row>
    <row r="134" spans="1:9">
      <c r="A134" s="41">
        <f t="shared" si="8"/>
        <v>132</v>
      </c>
      <c r="B134" s="17" t="s">
        <v>103</v>
      </c>
      <c r="C134" s="36" t="s">
        <v>76</v>
      </c>
      <c r="D134" s="22">
        <f>H134*0.5+I134*0.5+G134</f>
        <v>74.5</v>
      </c>
      <c r="E134" s="7">
        <v>40</v>
      </c>
      <c r="F134" s="6">
        <v>46</v>
      </c>
      <c r="G134" s="7">
        <v>3</v>
      </c>
      <c r="H134" s="15">
        <v>43</v>
      </c>
      <c r="I134" s="10">
        <v>100</v>
      </c>
    </row>
    <row r="135" spans="1:9">
      <c r="A135" s="41">
        <f t="shared" si="8"/>
        <v>133</v>
      </c>
      <c r="B135" s="17" t="s">
        <v>75</v>
      </c>
      <c r="C135" s="36" t="s">
        <v>76</v>
      </c>
      <c r="D135" s="22">
        <v>74</v>
      </c>
      <c r="E135" s="7">
        <v>51</v>
      </c>
      <c r="F135" s="6">
        <v>85</v>
      </c>
      <c r="G135" s="7">
        <v>6</v>
      </c>
      <c r="H135" s="15">
        <f t="shared" ref="H135:H144" si="10">(E135+F135)/2</f>
        <v>68</v>
      </c>
      <c r="I135" s="10"/>
    </row>
    <row r="136" spans="1:9">
      <c r="A136" s="41">
        <f t="shared" si="8"/>
        <v>134</v>
      </c>
      <c r="B136" s="17" t="s">
        <v>114</v>
      </c>
      <c r="C136" s="36" t="s">
        <v>76</v>
      </c>
      <c r="D136" s="22">
        <f>H136*0.5+I136*0.5+G136</f>
        <v>60.5</v>
      </c>
      <c r="E136" s="7">
        <v>82</v>
      </c>
      <c r="F136" s="6">
        <v>18</v>
      </c>
      <c r="G136" s="7">
        <v>3</v>
      </c>
      <c r="H136" s="15">
        <f t="shared" si="10"/>
        <v>50</v>
      </c>
      <c r="I136" s="10">
        <v>65</v>
      </c>
    </row>
    <row r="137" spans="1:9">
      <c r="A137" s="41">
        <f t="shared" si="8"/>
        <v>135</v>
      </c>
      <c r="B137" s="17" t="s">
        <v>91</v>
      </c>
      <c r="C137" s="36" t="s">
        <v>76</v>
      </c>
      <c r="D137" s="22">
        <v>87</v>
      </c>
      <c r="E137" s="7">
        <v>80</v>
      </c>
      <c r="F137" s="6">
        <v>85</v>
      </c>
      <c r="G137" s="7">
        <v>4</v>
      </c>
      <c r="H137" s="15">
        <f t="shared" si="10"/>
        <v>82.5</v>
      </c>
      <c r="I137" s="10"/>
    </row>
    <row r="138" spans="1:9">
      <c r="A138" s="41">
        <f t="shared" si="8"/>
        <v>136</v>
      </c>
      <c r="B138" s="17" t="s">
        <v>117</v>
      </c>
      <c r="C138" s="36" t="s">
        <v>76</v>
      </c>
      <c r="D138" s="22">
        <v>63</v>
      </c>
      <c r="E138" s="7">
        <v>58</v>
      </c>
      <c r="F138" s="6">
        <v>55</v>
      </c>
      <c r="G138" s="7">
        <v>6</v>
      </c>
      <c r="H138" s="15">
        <f t="shared" si="10"/>
        <v>56.5</v>
      </c>
      <c r="I138" s="10"/>
    </row>
    <row r="139" spans="1:9">
      <c r="A139" s="41">
        <f t="shared" si="8"/>
        <v>137</v>
      </c>
      <c r="B139" s="17" t="s">
        <v>230</v>
      </c>
      <c r="C139" s="36" t="s">
        <v>76</v>
      </c>
      <c r="D139" s="22">
        <v>19</v>
      </c>
      <c r="E139" s="7">
        <v>35</v>
      </c>
      <c r="F139" s="6"/>
      <c r="G139" s="7">
        <v>1</v>
      </c>
      <c r="H139" s="15">
        <f t="shared" si="10"/>
        <v>17.5</v>
      </c>
      <c r="I139" s="10"/>
    </row>
    <row r="140" spans="1:9">
      <c r="A140" s="41">
        <f t="shared" si="8"/>
        <v>138</v>
      </c>
      <c r="B140" s="17" t="s">
        <v>78</v>
      </c>
      <c r="C140" s="36" t="s">
        <v>76</v>
      </c>
      <c r="D140" s="22">
        <v>78</v>
      </c>
      <c r="E140" s="7">
        <v>75</v>
      </c>
      <c r="F140" s="6">
        <v>75</v>
      </c>
      <c r="G140" s="7">
        <v>3</v>
      </c>
      <c r="H140" s="15">
        <f t="shared" si="10"/>
        <v>75</v>
      </c>
      <c r="I140" s="10"/>
    </row>
    <row r="141" spans="1:9">
      <c r="A141" s="41">
        <f t="shared" si="8"/>
        <v>139</v>
      </c>
      <c r="B141" s="17" t="s">
        <v>93</v>
      </c>
      <c r="C141" s="36" t="s">
        <v>76</v>
      </c>
      <c r="D141" s="22">
        <v>72</v>
      </c>
      <c r="E141" s="7">
        <v>55</v>
      </c>
      <c r="F141" s="6">
        <v>80</v>
      </c>
      <c r="G141" s="7">
        <v>4</v>
      </c>
      <c r="H141" s="15">
        <f t="shared" si="10"/>
        <v>67.5</v>
      </c>
      <c r="I141" s="10"/>
    </row>
    <row r="142" spans="1:9">
      <c r="A142" s="41">
        <f t="shared" si="8"/>
        <v>140</v>
      </c>
      <c r="B142" s="17" t="s">
        <v>290</v>
      </c>
      <c r="C142" s="36" t="s">
        <v>76</v>
      </c>
      <c r="D142" s="22">
        <f>H142*0.5+I142*0.5+G142</f>
        <v>65.75</v>
      </c>
      <c r="E142" s="7">
        <v>79</v>
      </c>
      <c r="F142" s="6">
        <v>38</v>
      </c>
      <c r="G142" s="7">
        <v>4</v>
      </c>
      <c r="H142" s="15">
        <f t="shared" si="10"/>
        <v>58.5</v>
      </c>
      <c r="I142" s="10">
        <v>65</v>
      </c>
    </row>
    <row r="143" spans="1:9">
      <c r="A143" s="41">
        <f t="shared" si="8"/>
        <v>141</v>
      </c>
      <c r="B143" s="17" t="s">
        <v>94</v>
      </c>
      <c r="C143" s="36" t="s">
        <v>76</v>
      </c>
      <c r="D143" s="22">
        <v>69</v>
      </c>
      <c r="E143" s="7">
        <v>50</v>
      </c>
      <c r="F143" s="6">
        <v>80</v>
      </c>
      <c r="G143" s="7">
        <v>4</v>
      </c>
      <c r="H143" s="15">
        <f t="shared" si="10"/>
        <v>65</v>
      </c>
      <c r="I143" s="10"/>
    </row>
    <row r="144" spans="1:9">
      <c r="A144" s="41">
        <f t="shared" si="8"/>
        <v>142</v>
      </c>
      <c r="B144" s="17" t="s">
        <v>121</v>
      </c>
      <c r="C144" s="36" t="s">
        <v>76</v>
      </c>
      <c r="D144" s="22">
        <f>H144*0.5+I144*0.5+G144</f>
        <v>51.5</v>
      </c>
      <c r="E144" s="7">
        <v>73</v>
      </c>
      <c r="F144" s="6">
        <v>15</v>
      </c>
      <c r="G144" s="7">
        <v>2</v>
      </c>
      <c r="H144" s="15">
        <f t="shared" si="10"/>
        <v>44</v>
      </c>
      <c r="I144" s="10">
        <v>55</v>
      </c>
    </row>
    <row r="145" spans="1:9">
      <c r="A145" s="41">
        <f t="shared" si="8"/>
        <v>143</v>
      </c>
      <c r="B145" s="17" t="s">
        <v>81</v>
      </c>
      <c r="C145" s="36" t="s">
        <v>76</v>
      </c>
      <c r="D145" s="22">
        <v>79</v>
      </c>
      <c r="E145" s="7">
        <v>72</v>
      </c>
      <c r="F145" s="6">
        <v>75</v>
      </c>
      <c r="G145" s="7">
        <v>5</v>
      </c>
      <c r="H145" s="15">
        <v>74</v>
      </c>
      <c r="I145" s="10"/>
    </row>
    <row r="146" spans="1:9">
      <c r="A146" s="41">
        <f t="shared" si="8"/>
        <v>144</v>
      </c>
      <c r="B146" s="20" t="s">
        <v>267</v>
      </c>
      <c r="C146" s="36" t="s">
        <v>76</v>
      </c>
      <c r="D146" s="22">
        <v>51</v>
      </c>
      <c r="E146" s="7">
        <v>95</v>
      </c>
      <c r="F146" s="6"/>
      <c r="G146" s="7">
        <v>3</v>
      </c>
      <c r="H146" s="15">
        <f t="shared" ref="H146:H154" si="11">(E146+F146)/2</f>
        <v>47.5</v>
      </c>
      <c r="I146" s="10"/>
    </row>
    <row r="147" spans="1:9">
      <c r="A147" s="41">
        <f t="shared" si="8"/>
        <v>145</v>
      </c>
      <c r="B147" s="17" t="s">
        <v>95</v>
      </c>
      <c r="C147" s="36" t="s">
        <v>76</v>
      </c>
      <c r="D147" s="22">
        <v>74</v>
      </c>
      <c r="E147" s="7">
        <v>60</v>
      </c>
      <c r="F147" s="6">
        <v>80</v>
      </c>
      <c r="G147" s="7">
        <v>4</v>
      </c>
      <c r="H147" s="15">
        <f t="shared" si="11"/>
        <v>70</v>
      </c>
      <c r="I147" s="10"/>
    </row>
    <row r="148" spans="1:9">
      <c r="A148" s="41">
        <f t="shared" si="8"/>
        <v>146</v>
      </c>
      <c r="B148" s="17" t="s">
        <v>165</v>
      </c>
      <c r="C148" s="36" t="s">
        <v>76</v>
      </c>
      <c r="D148" s="22">
        <v>25</v>
      </c>
      <c r="E148" s="7">
        <v>27</v>
      </c>
      <c r="F148" s="6">
        <v>20</v>
      </c>
      <c r="G148" s="7">
        <v>1</v>
      </c>
      <c r="H148" s="15">
        <f t="shared" si="11"/>
        <v>23.5</v>
      </c>
      <c r="I148" s="10"/>
    </row>
    <row r="149" spans="1:9">
      <c r="A149" s="41">
        <f t="shared" si="8"/>
        <v>147</v>
      </c>
      <c r="B149" s="17" t="s">
        <v>96</v>
      </c>
      <c r="C149" s="36" t="s">
        <v>76</v>
      </c>
      <c r="D149" s="22">
        <v>71</v>
      </c>
      <c r="E149" s="7">
        <v>55</v>
      </c>
      <c r="F149" s="6">
        <v>80</v>
      </c>
      <c r="G149" s="7">
        <v>3</v>
      </c>
      <c r="H149" s="15">
        <f t="shared" si="11"/>
        <v>67.5</v>
      </c>
      <c r="I149" s="10"/>
    </row>
    <row r="150" spans="1:9">
      <c r="A150" s="41">
        <f t="shared" si="8"/>
        <v>148</v>
      </c>
      <c r="B150" s="17" t="s">
        <v>232</v>
      </c>
      <c r="C150" s="36" t="s">
        <v>76</v>
      </c>
      <c r="D150" s="22">
        <v>56</v>
      </c>
      <c r="E150" s="7">
        <v>37</v>
      </c>
      <c r="F150" s="6">
        <v>70</v>
      </c>
      <c r="G150" s="7">
        <v>2</v>
      </c>
      <c r="H150" s="15">
        <f t="shared" si="11"/>
        <v>53.5</v>
      </c>
      <c r="I150" s="10"/>
    </row>
    <row r="151" spans="1:9">
      <c r="A151" s="41">
        <f t="shared" si="8"/>
        <v>149</v>
      </c>
      <c r="B151" s="17" t="s">
        <v>97</v>
      </c>
      <c r="C151" s="36" t="s">
        <v>76</v>
      </c>
      <c r="D151" s="22">
        <v>77</v>
      </c>
      <c r="E151" s="7">
        <v>75</v>
      </c>
      <c r="F151" s="6">
        <v>70</v>
      </c>
      <c r="G151" s="7">
        <v>4</v>
      </c>
      <c r="H151" s="15">
        <f t="shared" si="11"/>
        <v>72.5</v>
      </c>
      <c r="I151" s="10"/>
    </row>
    <row r="152" spans="1:9">
      <c r="A152" s="41">
        <f t="shared" si="8"/>
        <v>150</v>
      </c>
      <c r="B152" s="18" t="s">
        <v>293</v>
      </c>
      <c r="C152" s="45" t="s">
        <v>76</v>
      </c>
      <c r="D152" s="22">
        <v>68</v>
      </c>
      <c r="E152" s="7">
        <v>40</v>
      </c>
      <c r="F152" s="6">
        <v>87</v>
      </c>
      <c r="G152" s="7">
        <v>4</v>
      </c>
      <c r="H152" s="15">
        <f t="shared" si="11"/>
        <v>63.5</v>
      </c>
      <c r="I152" s="10"/>
    </row>
    <row r="153" spans="1:9">
      <c r="A153" s="41">
        <f t="shared" si="8"/>
        <v>151</v>
      </c>
      <c r="B153" s="17" t="s">
        <v>98</v>
      </c>
      <c r="C153" s="36" t="s">
        <v>76</v>
      </c>
      <c r="D153" s="22">
        <v>84</v>
      </c>
      <c r="E153" s="7">
        <v>70</v>
      </c>
      <c r="F153" s="6">
        <v>90</v>
      </c>
      <c r="G153" s="7">
        <v>4</v>
      </c>
      <c r="H153" s="15">
        <f t="shared" si="11"/>
        <v>80</v>
      </c>
      <c r="I153" s="10"/>
    </row>
    <row r="154" spans="1:9">
      <c r="A154" s="41">
        <f t="shared" si="8"/>
        <v>152</v>
      </c>
      <c r="B154" s="17" t="s">
        <v>233</v>
      </c>
      <c r="C154" s="36" t="s">
        <v>76</v>
      </c>
      <c r="D154" s="22">
        <v>81</v>
      </c>
      <c r="E154" s="7">
        <v>71</v>
      </c>
      <c r="F154" s="6">
        <v>85</v>
      </c>
      <c r="G154" s="7">
        <v>3</v>
      </c>
      <c r="H154" s="15">
        <f t="shared" si="11"/>
        <v>78</v>
      </c>
      <c r="I154" s="10"/>
    </row>
    <row r="155" spans="1:9">
      <c r="A155" s="41">
        <f t="shared" si="8"/>
        <v>153</v>
      </c>
      <c r="B155" s="17" t="s">
        <v>136</v>
      </c>
      <c r="C155" s="36" t="s">
        <v>76</v>
      </c>
      <c r="D155" s="22">
        <f>H155*0.5+I155*0.5+G155</f>
        <v>66</v>
      </c>
      <c r="E155" s="7">
        <v>65</v>
      </c>
      <c r="F155" s="6">
        <v>50</v>
      </c>
      <c r="G155" s="7">
        <v>2</v>
      </c>
      <c r="H155" s="15">
        <v>58</v>
      </c>
      <c r="I155" s="10">
        <v>70</v>
      </c>
    </row>
    <row r="156" spans="1:9">
      <c r="A156" s="41">
        <f t="shared" si="8"/>
        <v>154</v>
      </c>
      <c r="B156" s="17" t="s">
        <v>210</v>
      </c>
      <c r="C156" s="36" t="s">
        <v>76</v>
      </c>
      <c r="D156" s="22">
        <v>79</v>
      </c>
      <c r="E156" s="7">
        <v>80</v>
      </c>
      <c r="F156" s="6">
        <v>75</v>
      </c>
      <c r="G156" s="7">
        <v>1</v>
      </c>
      <c r="H156" s="15">
        <f>(E156+F156)/2</f>
        <v>77.5</v>
      </c>
      <c r="I156" s="10"/>
    </row>
    <row r="157" spans="1:9">
      <c r="A157" s="41">
        <f t="shared" si="8"/>
        <v>155</v>
      </c>
      <c r="B157" s="17" t="s">
        <v>234</v>
      </c>
      <c r="C157" s="36" t="s">
        <v>76</v>
      </c>
      <c r="D157" s="22">
        <v>89</v>
      </c>
      <c r="E157" s="7">
        <v>79</v>
      </c>
      <c r="F157" s="6">
        <v>95</v>
      </c>
      <c r="G157" s="7">
        <v>2</v>
      </c>
      <c r="H157" s="15">
        <f>(E157+F157)/2</f>
        <v>87</v>
      </c>
      <c r="I157" s="10"/>
    </row>
    <row r="158" spans="1:9">
      <c r="A158" s="41">
        <f t="shared" si="8"/>
        <v>156</v>
      </c>
      <c r="B158" s="17" t="s">
        <v>138</v>
      </c>
      <c r="C158" s="36" t="s">
        <v>76</v>
      </c>
      <c r="D158" s="22">
        <v>76</v>
      </c>
      <c r="E158" s="7">
        <v>75</v>
      </c>
      <c r="F158" s="6">
        <v>75</v>
      </c>
      <c r="G158" s="7">
        <v>1</v>
      </c>
      <c r="H158" s="15">
        <f>(E158+F158)/2</f>
        <v>75</v>
      </c>
      <c r="I158" s="10"/>
    </row>
    <row r="159" spans="1:9">
      <c r="A159" s="41">
        <f t="shared" si="8"/>
        <v>157</v>
      </c>
      <c r="B159" s="17" t="s">
        <v>139</v>
      </c>
      <c r="C159" s="36" t="s">
        <v>76</v>
      </c>
      <c r="D159" s="22">
        <v>63</v>
      </c>
      <c r="E159" s="7">
        <v>90</v>
      </c>
      <c r="F159" s="6">
        <v>35</v>
      </c>
      <c r="G159" s="7">
        <v>0</v>
      </c>
      <c r="H159" s="15">
        <f>(E159+F159)/2</f>
        <v>62.5</v>
      </c>
      <c r="I159" s="10"/>
    </row>
    <row r="160" spans="1:9">
      <c r="A160" s="41">
        <f t="shared" si="8"/>
        <v>158</v>
      </c>
      <c r="B160" s="17" t="s">
        <v>124</v>
      </c>
      <c r="C160" s="36" t="s">
        <v>76</v>
      </c>
      <c r="D160" s="22">
        <f>H160*0.5+I160*0.5+G160</f>
        <v>48.5</v>
      </c>
      <c r="E160" s="7">
        <v>35</v>
      </c>
      <c r="F160" s="6">
        <v>28</v>
      </c>
      <c r="G160" s="7">
        <v>5</v>
      </c>
      <c r="H160" s="15">
        <v>32</v>
      </c>
      <c r="I160" s="10">
        <v>55</v>
      </c>
    </row>
    <row r="161" spans="1:9">
      <c r="A161" s="41">
        <f t="shared" si="8"/>
        <v>159</v>
      </c>
      <c r="B161" s="17" t="s">
        <v>312</v>
      </c>
      <c r="C161" s="36" t="s">
        <v>76</v>
      </c>
      <c r="D161" s="22">
        <v>34</v>
      </c>
      <c r="E161" s="7">
        <v>65</v>
      </c>
      <c r="F161" s="6"/>
      <c r="G161" s="7">
        <v>1</v>
      </c>
      <c r="H161" s="15">
        <f>(E161+F161)/2</f>
        <v>32.5</v>
      </c>
      <c r="I161" s="10"/>
    </row>
    <row r="162" spans="1:9">
      <c r="A162" s="41">
        <f t="shared" si="8"/>
        <v>160</v>
      </c>
      <c r="B162" s="17" t="s">
        <v>168</v>
      </c>
      <c r="C162" s="36" t="s">
        <v>76</v>
      </c>
      <c r="D162" s="22">
        <v>82</v>
      </c>
      <c r="E162" s="7">
        <v>85</v>
      </c>
      <c r="F162" s="6">
        <v>75</v>
      </c>
      <c r="G162" s="7">
        <v>2</v>
      </c>
      <c r="H162" s="15">
        <f>(E162+F162)/2</f>
        <v>80</v>
      </c>
      <c r="I162" s="10"/>
    </row>
    <row r="163" spans="1:9">
      <c r="A163" s="41">
        <f t="shared" si="8"/>
        <v>161</v>
      </c>
      <c r="B163" s="17" t="s">
        <v>140</v>
      </c>
      <c r="C163" s="36" t="s">
        <v>76</v>
      </c>
      <c r="D163" s="22">
        <f>H163*0.5+I163*0.5+G163</f>
        <v>70.25</v>
      </c>
      <c r="E163" s="7">
        <v>90</v>
      </c>
      <c r="F163" s="6">
        <v>55</v>
      </c>
      <c r="G163" s="7">
        <v>0</v>
      </c>
      <c r="H163" s="15">
        <f>(E163+F163)/2</f>
        <v>72.5</v>
      </c>
      <c r="I163" s="10">
        <v>68</v>
      </c>
    </row>
    <row r="164" spans="1:9">
      <c r="A164" s="41">
        <f t="shared" si="8"/>
        <v>162</v>
      </c>
      <c r="B164" s="17" t="s">
        <v>212</v>
      </c>
      <c r="C164" s="36" t="s">
        <v>76</v>
      </c>
      <c r="D164" s="22">
        <v>63</v>
      </c>
      <c r="E164" s="7">
        <v>75</v>
      </c>
      <c r="F164" s="6">
        <v>45</v>
      </c>
      <c r="G164" s="7">
        <v>3</v>
      </c>
      <c r="H164" s="15">
        <f>(E164+F164)/2</f>
        <v>60</v>
      </c>
      <c r="I164" s="10"/>
    </row>
    <row r="165" spans="1:9">
      <c r="A165" s="41">
        <f t="shared" si="8"/>
        <v>163</v>
      </c>
      <c r="B165" s="17" t="s">
        <v>141</v>
      </c>
      <c r="C165" s="36" t="s">
        <v>76</v>
      </c>
      <c r="D165" s="22">
        <v>65</v>
      </c>
      <c r="E165" s="7">
        <v>75</v>
      </c>
      <c r="F165" s="6">
        <v>55</v>
      </c>
      <c r="G165" s="7">
        <v>0</v>
      </c>
      <c r="H165" s="15">
        <f>(E165+F165)/2</f>
        <v>65</v>
      </c>
      <c r="I165" s="10"/>
    </row>
    <row r="166" spans="1:9">
      <c r="A166" s="41">
        <f t="shared" si="8"/>
        <v>164</v>
      </c>
      <c r="B166" s="17" t="s">
        <v>142</v>
      </c>
      <c r="C166" s="36" t="s">
        <v>76</v>
      </c>
      <c r="D166" s="22">
        <f>H166*0.5+I166*0.5+G166</f>
        <v>72</v>
      </c>
      <c r="E166" s="7">
        <v>90</v>
      </c>
      <c r="F166" s="6">
        <v>30</v>
      </c>
      <c r="G166" s="7">
        <v>2</v>
      </c>
      <c r="H166" s="15">
        <v>60</v>
      </c>
      <c r="I166" s="10">
        <v>80</v>
      </c>
    </row>
    <row r="167" spans="1:9">
      <c r="A167" s="41">
        <f t="shared" si="8"/>
        <v>165</v>
      </c>
      <c r="B167" s="17" t="s">
        <v>236</v>
      </c>
      <c r="C167" s="36" t="s">
        <v>76</v>
      </c>
      <c r="D167" s="22">
        <v>32</v>
      </c>
      <c r="E167" s="7">
        <v>50</v>
      </c>
      <c r="F167" s="6">
        <v>10</v>
      </c>
      <c r="G167" s="7">
        <v>2</v>
      </c>
      <c r="H167" s="15">
        <f t="shared" ref="H167:H178" si="12">(E167+F167)/2</f>
        <v>30</v>
      </c>
      <c r="I167" s="10"/>
    </row>
    <row r="168" spans="1:9">
      <c r="A168" s="41">
        <f t="shared" si="8"/>
        <v>166</v>
      </c>
      <c r="B168" s="17" t="s">
        <v>180</v>
      </c>
      <c r="C168" s="36" t="s">
        <v>76</v>
      </c>
      <c r="D168" s="22">
        <v>28</v>
      </c>
      <c r="E168" s="7">
        <v>50</v>
      </c>
      <c r="F168" s="6"/>
      <c r="G168" s="7">
        <v>3</v>
      </c>
      <c r="H168" s="15">
        <f t="shared" si="12"/>
        <v>25</v>
      </c>
      <c r="I168" s="10"/>
    </row>
    <row r="169" spans="1:9">
      <c r="A169" s="41">
        <f t="shared" si="8"/>
        <v>167</v>
      </c>
      <c r="B169" s="17" t="s">
        <v>214</v>
      </c>
      <c r="C169" s="36" t="s">
        <v>76</v>
      </c>
      <c r="D169" s="22">
        <f>H169*0.5+I169*0.5+G169</f>
        <v>46.75</v>
      </c>
      <c r="E169" s="7">
        <v>43</v>
      </c>
      <c r="F169" s="6">
        <v>50</v>
      </c>
      <c r="G169" s="7">
        <v>1</v>
      </c>
      <c r="H169" s="15">
        <f t="shared" si="12"/>
        <v>46.5</v>
      </c>
      <c r="I169" s="10">
        <v>45</v>
      </c>
    </row>
    <row r="170" spans="1:9">
      <c r="A170" s="41">
        <f t="shared" si="8"/>
        <v>168</v>
      </c>
      <c r="B170" s="17" t="s">
        <v>106</v>
      </c>
      <c r="C170" s="36" t="s">
        <v>76</v>
      </c>
      <c r="D170" s="22">
        <v>74</v>
      </c>
      <c r="E170" s="7">
        <v>85</v>
      </c>
      <c r="F170" s="6">
        <v>58</v>
      </c>
      <c r="G170" s="7">
        <v>2</v>
      </c>
      <c r="H170" s="15">
        <f t="shared" si="12"/>
        <v>71.5</v>
      </c>
      <c r="I170" s="10"/>
    </row>
    <row r="171" spans="1:9">
      <c r="A171" s="41">
        <f t="shared" si="8"/>
        <v>169</v>
      </c>
      <c r="B171" s="17" t="s">
        <v>238</v>
      </c>
      <c r="C171" s="36" t="s">
        <v>76</v>
      </c>
      <c r="D171" s="22">
        <f>H171*0.5+I171*0.5+G171</f>
        <v>42</v>
      </c>
      <c r="E171" s="7">
        <v>42</v>
      </c>
      <c r="F171" s="6">
        <v>10</v>
      </c>
      <c r="G171" s="7">
        <v>4</v>
      </c>
      <c r="H171" s="15">
        <f t="shared" si="12"/>
        <v>26</v>
      </c>
      <c r="I171" s="10">
        <v>50</v>
      </c>
    </row>
    <row r="172" spans="1:9">
      <c r="A172" s="41">
        <f t="shared" si="8"/>
        <v>170</v>
      </c>
      <c r="B172" s="17" t="s">
        <v>169</v>
      </c>
      <c r="C172" s="36" t="s">
        <v>76</v>
      </c>
      <c r="D172" s="22">
        <v>72</v>
      </c>
      <c r="E172" s="7">
        <v>50</v>
      </c>
      <c r="F172" s="6">
        <v>85</v>
      </c>
      <c r="G172" s="7">
        <v>4</v>
      </c>
      <c r="H172" s="15">
        <f t="shared" si="12"/>
        <v>67.5</v>
      </c>
      <c r="I172" s="10"/>
    </row>
    <row r="173" spans="1:9">
      <c r="A173" s="41">
        <f t="shared" si="8"/>
        <v>171</v>
      </c>
      <c r="B173" s="17" t="s">
        <v>239</v>
      </c>
      <c r="C173" s="36" t="s">
        <v>76</v>
      </c>
      <c r="D173" s="22">
        <v>68</v>
      </c>
      <c r="E173" s="7">
        <v>46</v>
      </c>
      <c r="F173" s="6">
        <v>90</v>
      </c>
      <c r="G173" s="7">
        <v>0</v>
      </c>
      <c r="H173" s="15">
        <f t="shared" si="12"/>
        <v>68</v>
      </c>
      <c r="I173" s="10"/>
    </row>
    <row r="174" spans="1:9">
      <c r="A174" s="41">
        <f t="shared" si="8"/>
        <v>172</v>
      </c>
      <c r="B174" s="17" t="s">
        <v>143</v>
      </c>
      <c r="C174" s="36" t="s">
        <v>76</v>
      </c>
      <c r="D174" s="22">
        <v>63</v>
      </c>
      <c r="E174" s="7">
        <v>70</v>
      </c>
      <c r="F174" s="6">
        <v>55</v>
      </c>
      <c r="G174" s="7">
        <v>0</v>
      </c>
      <c r="H174" s="15">
        <f t="shared" si="12"/>
        <v>62.5</v>
      </c>
      <c r="I174" s="10"/>
    </row>
    <row r="175" spans="1:9">
      <c r="A175" s="41">
        <f t="shared" si="8"/>
        <v>173</v>
      </c>
      <c r="B175" s="17" t="s">
        <v>107</v>
      </c>
      <c r="C175" s="36" t="s">
        <v>76</v>
      </c>
      <c r="D175" s="22">
        <v>100</v>
      </c>
      <c r="E175" s="7">
        <v>100</v>
      </c>
      <c r="F175" s="6">
        <v>89</v>
      </c>
      <c r="G175" s="7">
        <v>5</v>
      </c>
      <c r="H175" s="15">
        <f t="shared" si="12"/>
        <v>94.5</v>
      </c>
      <c r="I175" s="10"/>
    </row>
    <row r="176" spans="1:9">
      <c r="A176" s="41">
        <f t="shared" si="8"/>
        <v>174</v>
      </c>
      <c r="B176" s="17" t="s">
        <v>127</v>
      </c>
      <c r="C176" s="36" t="s">
        <v>76</v>
      </c>
      <c r="D176" s="22">
        <v>72</v>
      </c>
      <c r="E176" s="7">
        <v>56</v>
      </c>
      <c r="F176" s="6">
        <v>78</v>
      </c>
      <c r="G176" s="7">
        <v>5</v>
      </c>
      <c r="H176" s="15">
        <f t="shared" si="12"/>
        <v>67</v>
      </c>
      <c r="I176" s="10"/>
    </row>
    <row r="177" spans="1:9">
      <c r="A177" s="41">
        <f t="shared" ref="A177:A240" si="13">A176+1</f>
        <v>175</v>
      </c>
      <c r="B177" s="17" t="s">
        <v>215</v>
      </c>
      <c r="C177" s="36" t="s">
        <v>76</v>
      </c>
      <c r="D177" s="22">
        <v>68</v>
      </c>
      <c r="E177" s="7">
        <v>85</v>
      </c>
      <c r="F177" s="6">
        <v>45</v>
      </c>
      <c r="G177" s="7">
        <v>3</v>
      </c>
      <c r="H177" s="15">
        <f t="shared" si="12"/>
        <v>65</v>
      </c>
      <c r="I177" s="10"/>
    </row>
    <row r="178" spans="1:9">
      <c r="A178" s="41">
        <f t="shared" si="13"/>
        <v>176</v>
      </c>
      <c r="B178" s="17" t="s">
        <v>144</v>
      </c>
      <c r="C178" s="36" t="s">
        <v>76</v>
      </c>
      <c r="D178" s="22">
        <v>60</v>
      </c>
      <c r="E178" s="7">
        <v>70</v>
      </c>
      <c r="F178" s="6">
        <v>50</v>
      </c>
      <c r="G178" s="7">
        <v>0</v>
      </c>
      <c r="H178" s="15">
        <f t="shared" si="12"/>
        <v>60</v>
      </c>
      <c r="I178" s="10"/>
    </row>
    <row r="179" spans="1:9">
      <c r="A179" s="41">
        <f t="shared" si="13"/>
        <v>177</v>
      </c>
      <c r="B179" s="17" t="s">
        <v>453</v>
      </c>
      <c r="C179" s="36" t="s">
        <v>76</v>
      </c>
      <c r="D179" s="22">
        <f>H179*0.5+I179*0.5+G179</f>
        <v>79.5</v>
      </c>
      <c r="E179" s="7">
        <v>61</v>
      </c>
      <c r="F179" s="6">
        <v>60</v>
      </c>
      <c r="G179" s="7">
        <v>4</v>
      </c>
      <c r="H179" s="15">
        <v>61</v>
      </c>
      <c r="I179" s="10">
        <v>90</v>
      </c>
    </row>
    <row r="180" spans="1:9">
      <c r="A180" s="41">
        <f t="shared" si="13"/>
        <v>178</v>
      </c>
      <c r="B180" s="17" t="s">
        <v>297</v>
      </c>
      <c r="C180" s="36" t="s">
        <v>76</v>
      </c>
      <c r="D180" s="22">
        <f>H180*0.5+I180*0.5+G180</f>
        <v>72</v>
      </c>
      <c r="E180" s="7">
        <v>60</v>
      </c>
      <c r="F180" s="6">
        <v>40</v>
      </c>
      <c r="G180" s="7">
        <v>2</v>
      </c>
      <c r="H180" s="15">
        <f t="shared" ref="H180:H195" si="14">(E180+F180)/2</f>
        <v>50</v>
      </c>
      <c r="I180" s="10">
        <v>90</v>
      </c>
    </row>
    <row r="181" spans="1:9">
      <c r="A181" s="41">
        <f t="shared" si="13"/>
        <v>179</v>
      </c>
      <c r="B181" s="17" t="s">
        <v>112</v>
      </c>
      <c r="C181" s="36" t="s">
        <v>76</v>
      </c>
      <c r="D181" s="22">
        <v>72</v>
      </c>
      <c r="E181" s="7">
        <v>70</v>
      </c>
      <c r="F181" s="6">
        <v>68</v>
      </c>
      <c r="G181" s="7">
        <v>3</v>
      </c>
      <c r="H181" s="15">
        <f t="shared" si="14"/>
        <v>69</v>
      </c>
      <c r="I181" s="10"/>
    </row>
    <row r="182" spans="1:9">
      <c r="A182" s="41">
        <f t="shared" si="13"/>
        <v>180</v>
      </c>
      <c r="B182" s="17" t="s">
        <v>216</v>
      </c>
      <c r="C182" s="36" t="s">
        <v>76</v>
      </c>
      <c r="D182" s="22">
        <v>67</v>
      </c>
      <c r="E182" s="7">
        <v>90</v>
      </c>
      <c r="F182" s="6">
        <v>40</v>
      </c>
      <c r="G182" s="7">
        <v>2</v>
      </c>
      <c r="H182" s="15">
        <f t="shared" si="14"/>
        <v>65</v>
      </c>
      <c r="I182" s="10"/>
    </row>
    <row r="183" spans="1:9">
      <c r="A183" s="41">
        <f t="shared" si="13"/>
        <v>181</v>
      </c>
      <c r="B183" s="17" t="s">
        <v>241</v>
      </c>
      <c r="C183" s="36" t="s">
        <v>76</v>
      </c>
      <c r="D183" s="22">
        <v>34</v>
      </c>
      <c r="E183" s="7">
        <v>43</v>
      </c>
      <c r="F183" s="6">
        <v>20</v>
      </c>
      <c r="G183" s="7">
        <v>2</v>
      </c>
      <c r="H183" s="15">
        <f t="shared" si="14"/>
        <v>31.5</v>
      </c>
      <c r="I183" s="10"/>
    </row>
    <row r="184" spans="1:9">
      <c r="A184" s="41">
        <f t="shared" si="13"/>
        <v>182</v>
      </c>
      <c r="B184" s="17" t="s">
        <v>87</v>
      </c>
      <c r="C184" s="36" t="s">
        <v>76</v>
      </c>
      <c r="D184" s="22">
        <v>87</v>
      </c>
      <c r="E184" s="7">
        <v>96</v>
      </c>
      <c r="F184" s="6">
        <v>75</v>
      </c>
      <c r="G184" s="7">
        <v>1</v>
      </c>
      <c r="H184" s="15">
        <f t="shared" si="14"/>
        <v>85.5</v>
      </c>
      <c r="I184" s="10"/>
    </row>
    <row r="185" spans="1:9">
      <c r="A185" s="41">
        <f t="shared" si="13"/>
        <v>183</v>
      </c>
      <c r="B185" s="17" t="s">
        <v>203</v>
      </c>
      <c r="C185" s="36" t="s">
        <v>73</v>
      </c>
      <c r="D185" s="22">
        <v>60</v>
      </c>
      <c r="E185" s="7">
        <v>85</v>
      </c>
      <c r="F185" s="6">
        <v>30</v>
      </c>
      <c r="G185" s="7">
        <v>2</v>
      </c>
      <c r="H185" s="15">
        <f t="shared" si="14"/>
        <v>57.5</v>
      </c>
      <c r="I185" s="10"/>
    </row>
    <row r="186" spans="1:9">
      <c r="A186" s="41">
        <f t="shared" si="13"/>
        <v>184</v>
      </c>
      <c r="B186" s="17" t="s">
        <v>261</v>
      </c>
      <c r="C186" s="36" t="s">
        <v>73</v>
      </c>
      <c r="D186" s="22">
        <v>27</v>
      </c>
      <c r="E186" s="7">
        <v>50</v>
      </c>
      <c r="F186" s="6"/>
      <c r="G186" s="7">
        <v>2</v>
      </c>
      <c r="H186" s="15">
        <f t="shared" si="14"/>
        <v>25</v>
      </c>
      <c r="I186" s="10"/>
    </row>
    <row r="187" spans="1:9">
      <c r="A187" s="41">
        <f t="shared" si="13"/>
        <v>185</v>
      </c>
      <c r="B187" s="17" t="s">
        <v>204</v>
      </c>
      <c r="C187" s="36" t="s">
        <v>73</v>
      </c>
      <c r="D187" s="22">
        <v>61</v>
      </c>
      <c r="E187" s="7">
        <v>70</v>
      </c>
      <c r="F187" s="6">
        <v>50</v>
      </c>
      <c r="G187" s="7">
        <v>1</v>
      </c>
      <c r="H187" s="15">
        <f t="shared" si="14"/>
        <v>60</v>
      </c>
      <c r="I187" s="10"/>
    </row>
    <row r="188" spans="1:9">
      <c r="A188" s="41">
        <f t="shared" si="13"/>
        <v>186</v>
      </c>
      <c r="B188" s="17" t="s">
        <v>72</v>
      </c>
      <c r="C188" s="36" t="s">
        <v>73</v>
      </c>
      <c r="D188" s="22">
        <f>H188*0.5+I188*0.5+G188</f>
        <v>50</v>
      </c>
      <c r="E188" s="7">
        <v>50</v>
      </c>
      <c r="F188" s="6">
        <v>30</v>
      </c>
      <c r="G188" s="7">
        <v>5</v>
      </c>
      <c r="H188" s="15">
        <f t="shared" si="14"/>
        <v>40</v>
      </c>
      <c r="I188" s="10">
        <v>50</v>
      </c>
    </row>
    <row r="189" spans="1:9">
      <c r="A189" s="41">
        <f t="shared" si="13"/>
        <v>187</v>
      </c>
      <c r="B189" s="17" t="s">
        <v>187</v>
      </c>
      <c r="C189" s="36" t="s">
        <v>73</v>
      </c>
      <c r="D189" s="22">
        <v>96</v>
      </c>
      <c r="E189" s="7">
        <v>100</v>
      </c>
      <c r="F189" s="6">
        <v>90</v>
      </c>
      <c r="G189" s="7">
        <v>1</v>
      </c>
      <c r="H189" s="15">
        <f t="shared" si="14"/>
        <v>95</v>
      </c>
      <c r="I189" s="10"/>
    </row>
    <row r="190" spans="1:9">
      <c r="A190" s="41">
        <f t="shared" si="13"/>
        <v>188</v>
      </c>
      <c r="B190" s="17" t="s">
        <v>262</v>
      </c>
      <c r="C190" s="36" t="s">
        <v>73</v>
      </c>
      <c r="D190" s="22">
        <v>100</v>
      </c>
      <c r="E190" s="7">
        <v>90</v>
      </c>
      <c r="F190" s="6">
        <v>100</v>
      </c>
      <c r="G190" s="7">
        <v>5</v>
      </c>
      <c r="H190" s="15">
        <f t="shared" si="14"/>
        <v>95</v>
      </c>
      <c r="I190" s="10"/>
    </row>
    <row r="191" spans="1:9">
      <c r="A191" s="41">
        <f t="shared" si="13"/>
        <v>189</v>
      </c>
      <c r="B191" s="17" t="s">
        <v>74</v>
      </c>
      <c r="C191" s="36" t="s">
        <v>73</v>
      </c>
      <c r="D191" s="22">
        <f>H191*0.5+I191*0.5+G191</f>
        <v>53</v>
      </c>
      <c r="E191" s="7">
        <v>59</v>
      </c>
      <c r="F191" s="6">
        <v>21</v>
      </c>
      <c r="G191" s="7">
        <v>3</v>
      </c>
      <c r="H191" s="15">
        <f t="shared" si="14"/>
        <v>40</v>
      </c>
      <c r="I191" s="10">
        <v>60</v>
      </c>
    </row>
    <row r="192" spans="1:9">
      <c r="A192" s="41">
        <f t="shared" si="13"/>
        <v>190</v>
      </c>
      <c r="B192" s="17" t="s">
        <v>131</v>
      </c>
      <c r="C192" s="36" t="s">
        <v>73</v>
      </c>
      <c r="D192" s="22">
        <v>60</v>
      </c>
      <c r="E192" s="7">
        <v>75</v>
      </c>
      <c r="F192" s="6">
        <v>40</v>
      </c>
      <c r="G192" s="7">
        <v>2</v>
      </c>
      <c r="H192" s="15">
        <f t="shared" si="14"/>
        <v>57.5</v>
      </c>
      <c r="I192" s="10"/>
    </row>
    <row r="193" spans="1:9">
      <c r="A193" s="41">
        <f t="shared" si="13"/>
        <v>191</v>
      </c>
      <c r="B193" s="17" t="s">
        <v>189</v>
      </c>
      <c r="C193" s="36" t="s">
        <v>73</v>
      </c>
      <c r="D193" s="22">
        <v>65</v>
      </c>
      <c r="E193" s="7">
        <v>42</v>
      </c>
      <c r="F193" s="6">
        <v>80</v>
      </c>
      <c r="G193" s="7">
        <v>4</v>
      </c>
      <c r="H193" s="15">
        <f t="shared" si="14"/>
        <v>61</v>
      </c>
      <c r="I193" s="10"/>
    </row>
    <row r="194" spans="1:9">
      <c r="A194" s="41">
        <f t="shared" si="13"/>
        <v>192</v>
      </c>
      <c r="B194" s="17" t="s">
        <v>190</v>
      </c>
      <c r="C194" s="36" t="s">
        <v>73</v>
      </c>
      <c r="D194" s="22">
        <v>67</v>
      </c>
      <c r="E194" s="7">
        <v>60</v>
      </c>
      <c r="F194" s="6">
        <v>65</v>
      </c>
      <c r="G194" s="7">
        <v>4</v>
      </c>
      <c r="H194" s="15">
        <f t="shared" si="14"/>
        <v>62.5</v>
      </c>
      <c r="I194" s="10"/>
    </row>
    <row r="195" spans="1:9">
      <c r="A195" s="41">
        <f t="shared" si="13"/>
        <v>193</v>
      </c>
      <c r="B195" s="17" t="s">
        <v>206</v>
      </c>
      <c r="C195" s="36" t="s">
        <v>73</v>
      </c>
      <c r="D195" s="22">
        <v>59</v>
      </c>
      <c r="E195" s="7">
        <v>85</v>
      </c>
      <c r="F195" s="6">
        <v>30</v>
      </c>
      <c r="G195" s="7">
        <v>1</v>
      </c>
      <c r="H195" s="15">
        <f t="shared" si="14"/>
        <v>57.5</v>
      </c>
      <c r="I195" s="10"/>
    </row>
    <row r="196" spans="1:9">
      <c r="A196" s="41">
        <f t="shared" si="13"/>
        <v>194</v>
      </c>
      <c r="B196" s="17" t="s">
        <v>264</v>
      </c>
      <c r="C196" s="36" t="s">
        <v>73</v>
      </c>
      <c r="D196" s="22">
        <v>64</v>
      </c>
      <c r="E196" s="7">
        <v>75</v>
      </c>
      <c r="F196" s="6">
        <v>50</v>
      </c>
      <c r="G196" s="7">
        <v>1</v>
      </c>
      <c r="H196" s="15">
        <v>63</v>
      </c>
      <c r="I196" s="10"/>
    </row>
    <row r="197" spans="1:9">
      <c r="A197" s="41">
        <f t="shared" si="13"/>
        <v>195</v>
      </c>
      <c r="B197" s="17" t="s">
        <v>191</v>
      </c>
      <c r="C197" s="36" t="s">
        <v>73</v>
      </c>
      <c r="D197" s="22">
        <f>H197*0.5+I197*0.5+G197</f>
        <v>52</v>
      </c>
      <c r="E197" s="7">
        <v>100</v>
      </c>
      <c r="F197" s="6">
        <v>100</v>
      </c>
      <c r="G197" s="7">
        <v>2</v>
      </c>
      <c r="H197" s="15">
        <f t="shared" ref="H197:H202" si="15">(E197+F197)/2</f>
        <v>100</v>
      </c>
      <c r="I197" s="10"/>
    </row>
    <row r="198" spans="1:9">
      <c r="A198" s="41">
        <f t="shared" si="13"/>
        <v>196</v>
      </c>
      <c r="B198" s="17" t="s">
        <v>158</v>
      </c>
      <c r="C198" s="36" t="s">
        <v>73</v>
      </c>
      <c r="D198" s="22">
        <v>88</v>
      </c>
      <c r="E198" s="7">
        <v>99</v>
      </c>
      <c r="F198" s="6">
        <v>75</v>
      </c>
      <c r="G198" s="7">
        <v>1</v>
      </c>
      <c r="H198" s="15">
        <f t="shared" si="15"/>
        <v>87</v>
      </c>
      <c r="I198" s="10"/>
    </row>
    <row r="199" spans="1:9">
      <c r="A199" s="41">
        <f t="shared" si="13"/>
        <v>197</v>
      </c>
      <c r="B199" s="17" t="s">
        <v>193</v>
      </c>
      <c r="C199" s="36" t="s">
        <v>73</v>
      </c>
      <c r="D199" s="22">
        <v>54</v>
      </c>
      <c r="E199" s="7">
        <v>60</v>
      </c>
      <c r="F199" s="6">
        <v>40</v>
      </c>
      <c r="G199" s="7">
        <v>4</v>
      </c>
      <c r="H199" s="15">
        <f t="shared" si="15"/>
        <v>50</v>
      </c>
      <c r="I199" s="10"/>
    </row>
    <row r="200" spans="1:9">
      <c r="A200" s="41">
        <f t="shared" si="13"/>
        <v>198</v>
      </c>
      <c r="B200" s="17" t="s">
        <v>194</v>
      </c>
      <c r="C200" s="36" t="s">
        <v>73</v>
      </c>
      <c r="D200" s="22">
        <v>97</v>
      </c>
      <c r="E200" s="7">
        <v>85</v>
      </c>
      <c r="F200" s="6">
        <v>100</v>
      </c>
      <c r="G200" s="7">
        <v>4</v>
      </c>
      <c r="H200" s="15">
        <f t="shared" si="15"/>
        <v>92.5</v>
      </c>
      <c r="I200" s="10"/>
    </row>
    <row r="201" spans="1:9">
      <c r="A201" s="41">
        <f t="shared" si="13"/>
        <v>199</v>
      </c>
      <c r="B201" s="17" t="s">
        <v>159</v>
      </c>
      <c r="C201" s="36" t="s">
        <v>73</v>
      </c>
      <c r="D201" s="22">
        <v>63</v>
      </c>
      <c r="E201" s="7">
        <v>50</v>
      </c>
      <c r="F201" s="6">
        <v>65</v>
      </c>
      <c r="G201" s="7">
        <v>5</v>
      </c>
      <c r="H201" s="15">
        <f t="shared" si="15"/>
        <v>57.5</v>
      </c>
      <c r="I201" s="10"/>
    </row>
    <row r="202" spans="1:9">
      <c r="A202" s="41">
        <f t="shared" si="13"/>
        <v>200</v>
      </c>
      <c r="B202" s="17" t="s">
        <v>278</v>
      </c>
      <c r="C202" s="36" t="s">
        <v>73</v>
      </c>
      <c r="D202" s="22">
        <v>18</v>
      </c>
      <c r="E202" s="7">
        <v>30</v>
      </c>
      <c r="F202" s="6">
        <v>5</v>
      </c>
      <c r="G202" s="7">
        <v>0</v>
      </c>
      <c r="H202" s="15">
        <f t="shared" si="15"/>
        <v>17.5</v>
      </c>
      <c r="I202" s="10"/>
    </row>
    <row r="203" spans="1:9">
      <c r="A203" s="41">
        <f t="shared" si="13"/>
        <v>201</v>
      </c>
      <c r="B203" s="17" t="s">
        <v>92</v>
      </c>
      <c r="C203" s="36" t="s">
        <v>73</v>
      </c>
      <c r="D203" s="22">
        <v>72</v>
      </c>
      <c r="E203" s="7">
        <v>45</v>
      </c>
      <c r="F203" s="6">
        <v>90</v>
      </c>
      <c r="G203" s="7">
        <v>4</v>
      </c>
      <c r="H203" s="15">
        <f t="shared" ref="H203:H214" si="16">(E203+F203)/2</f>
        <v>67.5</v>
      </c>
      <c r="I203" s="10"/>
    </row>
    <row r="204" spans="1:9">
      <c r="A204" s="41">
        <f t="shared" si="13"/>
        <v>202</v>
      </c>
      <c r="B204" s="17" t="s">
        <v>132</v>
      </c>
      <c r="C204" s="36" t="s">
        <v>73</v>
      </c>
      <c r="D204" s="22">
        <v>37</v>
      </c>
      <c r="E204" s="7">
        <v>70</v>
      </c>
      <c r="F204" s="6"/>
      <c r="G204" s="7">
        <v>2</v>
      </c>
      <c r="H204" s="15">
        <f t="shared" si="16"/>
        <v>35</v>
      </c>
      <c r="I204" s="10"/>
    </row>
    <row r="205" spans="1:9">
      <c r="A205" s="41">
        <f t="shared" si="13"/>
        <v>203</v>
      </c>
      <c r="B205" s="19" t="s">
        <v>115</v>
      </c>
      <c r="C205" s="36" t="s">
        <v>73</v>
      </c>
      <c r="D205" s="22">
        <v>75</v>
      </c>
      <c r="E205" s="7">
        <v>82</v>
      </c>
      <c r="F205" s="6">
        <v>60</v>
      </c>
      <c r="G205" s="7">
        <v>4</v>
      </c>
      <c r="H205" s="15">
        <f t="shared" si="16"/>
        <v>71</v>
      </c>
      <c r="I205" s="10"/>
    </row>
    <row r="206" spans="1:9">
      <c r="A206" s="41">
        <f t="shared" si="13"/>
        <v>204</v>
      </c>
      <c r="B206" s="17" t="s">
        <v>77</v>
      </c>
      <c r="C206" s="36" t="s">
        <v>73</v>
      </c>
      <c r="D206" s="22">
        <v>76</v>
      </c>
      <c r="E206" s="7">
        <v>68</v>
      </c>
      <c r="F206" s="6">
        <v>80</v>
      </c>
      <c r="G206" s="7">
        <v>2</v>
      </c>
      <c r="H206" s="15">
        <f t="shared" si="16"/>
        <v>74</v>
      </c>
      <c r="I206" s="10"/>
    </row>
    <row r="207" spans="1:9">
      <c r="A207" s="41">
        <f t="shared" si="13"/>
        <v>205</v>
      </c>
      <c r="B207" s="17" t="s">
        <v>450</v>
      </c>
      <c r="C207" s="36" t="s">
        <v>73</v>
      </c>
      <c r="D207" s="22">
        <f>H207*0.5+I207*0.5+G207</f>
        <v>77.5</v>
      </c>
      <c r="E207" s="7">
        <v>42</v>
      </c>
      <c r="F207" s="6">
        <v>70</v>
      </c>
      <c r="G207" s="7">
        <v>2</v>
      </c>
      <c r="H207" s="15">
        <f t="shared" si="16"/>
        <v>56</v>
      </c>
      <c r="I207" s="10">
        <v>95</v>
      </c>
    </row>
    <row r="208" spans="1:9">
      <c r="A208" s="41">
        <f t="shared" si="13"/>
        <v>206</v>
      </c>
      <c r="B208" s="17" t="s">
        <v>207</v>
      </c>
      <c r="C208" s="36" t="s">
        <v>73</v>
      </c>
      <c r="D208" s="22">
        <v>51</v>
      </c>
      <c r="E208" s="7">
        <v>50</v>
      </c>
      <c r="F208" s="6">
        <v>50</v>
      </c>
      <c r="G208" s="7">
        <v>1</v>
      </c>
      <c r="H208" s="15">
        <f t="shared" si="16"/>
        <v>50</v>
      </c>
      <c r="I208" s="10"/>
    </row>
    <row r="209" spans="1:9">
      <c r="A209" s="41">
        <f t="shared" si="13"/>
        <v>207</v>
      </c>
      <c r="B209" s="17" t="s">
        <v>160</v>
      </c>
      <c r="C209" s="36" t="s">
        <v>73</v>
      </c>
      <c r="D209" s="22">
        <v>75</v>
      </c>
      <c r="E209" s="7">
        <v>96</v>
      </c>
      <c r="F209" s="6">
        <v>50</v>
      </c>
      <c r="G209" s="7">
        <v>2</v>
      </c>
      <c r="H209" s="15">
        <f t="shared" si="16"/>
        <v>73</v>
      </c>
      <c r="I209" s="10"/>
    </row>
    <row r="210" spans="1:9">
      <c r="A210" s="41">
        <f t="shared" si="13"/>
        <v>208</v>
      </c>
      <c r="B210" s="17" t="s">
        <v>79</v>
      </c>
      <c r="C210" s="36" t="s">
        <v>73</v>
      </c>
      <c r="D210" s="22">
        <f>H210*0.5+I210*0.5+G210</f>
        <v>50.5</v>
      </c>
      <c r="E210" s="7">
        <v>50</v>
      </c>
      <c r="F210" s="6">
        <v>20</v>
      </c>
      <c r="G210" s="7">
        <v>3</v>
      </c>
      <c r="H210" s="15">
        <f t="shared" si="16"/>
        <v>35</v>
      </c>
      <c r="I210" s="10">
        <v>60</v>
      </c>
    </row>
    <row r="211" spans="1:9">
      <c r="A211" s="41">
        <f t="shared" si="13"/>
        <v>209</v>
      </c>
      <c r="B211" s="17" t="s">
        <v>118</v>
      </c>
      <c r="C211" s="36" t="s">
        <v>73</v>
      </c>
      <c r="D211" s="22">
        <v>92</v>
      </c>
      <c r="E211" s="7">
        <v>95</v>
      </c>
      <c r="F211" s="6">
        <v>80</v>
      </c>
      <c r="G211" s="7">
        <v>4</v>
      </c>
      <c r="H211" s="15">
        <f t="shared" si="16"/>
        <v>87.5</v>
      </c>
      <c r="I211" s="10"/>
    </row>
    <row r="212" spans="1:9">
      <c r="A212" s="41">
        <f t="shared" si="13"/>
        <v>210</v>
      </c>
      <c r="B212" s="17" t="s">
        <v>161</v>
      </c>
      <c r="C212" s="36" t="s">
        <v>73</v>
      </c>
      <c r="D212" s="22">
        <v>63</v>
      </c>
      <c r="E212" s="7">
        <v>50</v>
      </c>
      <c r="F212" s="6">
        <v>70</v>
      </c>
      <c r="G212" s="7">
        <v>3</v>
      </c>
      <c r="H212" s="15">
        <f t="shared" si="16"/>
        <v>60</v>
      </c>
      <c r="I212" s="10"/>
    </row>
    <row r="213" spans="1:9">
      <c r="A213" s="41">
        <f t="shared" si="13"/>
        <v>211</v>
      </c>
      <c r="B213" s="17" t="s">
        <v>197</v>
      </c>
      <c r="C213" s="36" t="s">
        <v>73</v>
      </c>
      <c r="D213" s="22">
        <v>83</v>
      </c>
      <c r="E213" s="7">
        <v>100</v>
      </c>
      <c r="F213" s="6">
        <v>60</v>
      </c>
      <c r="G213" s="7">
        <v>3</v>
      </c>
      <c r="H213" s="15">
        <f t="shared" si="16"/>
        <v>80</v>
      </c>
      <c r="I213" s="10"/>
    </row>
    <row r="214" spans="1:9">
      <c r="A214" s="41">
        <f t="shared" si="13"/>
        <v>212</v>
      </c>
      <c r="B214" s="17" t="s">
        <v>162</v>
      </c>
      <c r="C214" s="36" t="s">
        <v>73</v>
      </c>
      <c r="D214" s="22">
        <v>28</v>
      </c>
      <c r="E214" s="7">
        <v>55</v>
      </c>
      <c r="F214" s="6"/>
      <c r="G214" s="7">
        <v>0</v>
      </c>
      <c r="H214" s="15">
        <f t="shared" si="16"/>
        <v>27.5</v>
      </c>
      <c r="I214" s="10"/>
    </row>
    <row r="215" spans="1:9">
      <c r="A215" s="41">
        <f t="shared" si="13"/>
        <v>213</v>
      </c>
      <c r="B215" s="17" t="s">
        <v>80</v>
      </c>
      <c r="C215" s="36" t="s">
        <v>73</v>
      </c>
      <c r="D215" s="22">
        <f>H215*0.5+I215*0.5+G215</f>
        <v>61.5</v>
      </c>
      <c r="E215" s="7">
        <v>65</v>
      </c>
      <c r="F215" s="6">
        <v>43</v>
      </c>
      <c r="G215" s="7">
        <v>2</v>
      </c>
      <c r="H215" s="15">
        <v>54</v>
      </c>
      <c r="I215" s="10">
        <v>65</v>
      </c>
    </row>
    <row r="216" spans="1:9">
      <c r="A216" s="41">
        <f t="shared" si="13"/>
        <v>214</v>
      </c>
      <c r="B216" s="17" t="s">
        <v>198</v>
      </c>
      <c r="C216" s="36" t="s">
        <v>73</v>
      </c>
      <c r="D216" s="22">
        <v>67</v>
      </c>
      <c r="E216" s="7">
        <v>60</v>
      </c>
      <c r="F216" s="6">
        <v>60</v>
      </c>
      <c r="G216" s="7">
        <v>7</v>
      </c>
      <c r="H216" s="15">
        <f t="shared" ref="H216:H230" si="17">(E216+F216)/2</f>
        <v>60</v>
      </c>
      <c r="I216" s="10"/>
    </row>
    <row r="217" spans="1:9">
      <c r="A217" s="41">
        <f t="shared" si="13"/>
        <v>215</v>
      </c>
      <c r="B217" s="17" t="s">
        <v>163</v>
      </c>
      <c r="C217" s="36" t="s">
        <v>73</v>
      </c>
      <c r="D217" s="22">
        <v>17</v>
      </c>
      <c r="E217" s="7">
        <v>32</v>
      </c>
      <c r="F217" s="6"/>
      <c r="G217" s="7">
        <v>1</v>
      </c>
      <c r="H217" s="15">
        <f t="shared" si="17"/>
        <v>16</v>
      </c>
      <c r="I217" s="10"/>
    </row>
    <row r="218" spans="1:9">
      <c r="A218" s="41">
        <f t="shared" si="13"/>
        <v>216</v>
      </c>
      <c r="B218" s="17" t="s">
        <v>133</v>
      </c>
      <c r="C218" s="36" t="s">
        <v>73</v>
      </c>
      <c r="D218" s="22">
        <v>22</v>
      </c>
      <c r="E218" s="7">
        <v>40</v>
      </c>
      <c r="F218" s="6"/>
      <c r="G218" s="7">
        <v>2</v>
      </c>
      <c r="H218" s="15">
        <f t="shared" si="17"/>
        <v>20</v>
      </c>
      <c r="I218" s="10"/>
    </row>
    <row r="219" spans="1:9">
      <c r="A219" s="41">
        <f t="shared" si="13"/>
        <v>217</v>
      </c>
      <c r="B219" s="17" t="s">
        <v>164</v>
      </c>
      <c r="C219" s="36" t="s">
        <v>73</v>
      </c>
      <c r="D219" s="22">
        <f>H219*0.5+I219*0.5+G219</f>
        <v>61.25</v>
      </c>
      <c r="E219" s="7">
        <v>42</v>
      </c>
      <c r="F219" s="6">
        <v>55</v>
      </c>
      <c r="G219" s="7">
        <v>2</v>
      </c>
      <c r="H219" s="15">
        <f t="shared" si="17"/>
        <v>48.5</v>
      </c>
      <c r="I219" s="10">
        <v>70</v>
      </c>
    </row>
    <row r="220" spans="1:9">
      <c r="A220" s="41">
        <f t="shared" si="13"/>
        <v>218</v>
      </c>
      <c r="B220" s="17" t="s">
        <v>82</v>
      </c>
      <c r="C220" s="36" t="s">
        <v>73</v>
      </c>
      <c r="D220" s="22">
        <f>H220*0.5+I220*0.5+G220</f>
        <v>48</v>
      </c>
      <c r="E220" s="7">
        <v>37</v>
      </c>
      <c r="F220" s="6">
        <v>23</v>
      </c>
      <c r="G220" s="7">
        <v>3</v>
      </c>
      <c r="H220" s="15">
        <f t="shared" si="17"/>
        <v>30</v>
      </c>
      <c r="I220" s="10">
        <v>60</v>
      </c>
    </row>
    <row r="221" spans="1:9">
      <c r="A221" s="41">
        <f t="shared" si="13"/>
        <v>219</v>
      </c>
      <c r="B221" s="17" t="s">
        <v>443</v>
      </c>
      <c r="C221" s="36" t="s">
        <v>73</v>
      </c>
      <c r="D221" s="22">
        <v>16</v>
      </c>
      <c r="E221" s="7">
        <v>20</v>
      </c>
      <c r="F221" s="6">
        <v>5</v>
      </c>
      <c r="G221" s="7">
        <v>3</v>
      </c>
      <c r="H221" s="15">
        <f t="shared" si="17"/>
        <v>12.5</v>
      </c>
      <c r="I221" s="10"/>
    </row>
    <row r="222" spans="1:9">
      <c r="A222" s="41">
        <f t="shared" si="13"/>
        <v>220</v>
      </c>
      <c r="B222" s="17" t="s">
        <v>286</v>
      </c>
      <c r="C222" s="36" t="s">
        <v>73</v>
      </c>
      <c r="D222" s="22">
        <f>H222*0.5+I222*0.5+G222</f>
        <v>80.75</v>
      </c>
      <c r="E222" s="7">
        <v>85</v>
      </c>
      <c r="F222" s="6">
        <v>10</v>
      </c>
      <c r="G222" s="7">
        <v>7</v>
      </c>
      <c r="H222" s="15">
        <f t="shared" si="17"/>
        <v>47.5</v>
      </c>
      <c r="I222" s="10">
        <v>100</v>
      </c>
    </row>
    <row r="223" spans="1:9">
      <c r="A223" s="41">
        <f t="shared" si="13"/>
        <v>221</v>
      </c>
      <c r="B223" s="17" t="s">
        <v>134</v>
      </c>
      <c r="C223" s="36" t="s">
        <v>73</v>
      </c>
      <c r="D223" s="22">
        <v>61</v>
      </c>
      <c r="E223" s="7">
        <v>70</v>
      </c>
      <c r="F223" s="6">
        <v>50</v>
      </c>
      <c r="G223" s="7">
        <v>1</v>
      </c>
      <c r="H223" s="15">
        <f t="shared" si="17"/>
        <v>60</v>
      </c>
      <c r="I223" s="10"/>
    </row>
    <row r="224" spans="1:9">
      <c r="A224" s="41">
        <f t="shared" si="13"/>
        <v>222</v>
      </c>
      <c r="B224" s="17" t="s">
        <v>199</v>
      </c>
      <c r="C224" s="36" t="s">
        <v>73</v>
      </c>
      <c r="D224" s="22">
        <v>96</v>
      </c>
      <c r="E224" s="7">
        <v>85</v>
      </c>
      <c r="F224" s="6">
        <v>100</v>
      </c>
      <c r="G224" s="7">
        <v>3</v>
      </c>
      <c r="H224" s="15">
        <f t="shared" si="17"/>
        <v>92.5</v>
      </c>
      <c r="I224" s="10"/>
    </row>
    <row r="225" spans="1:9">
      <c r="A225" s="41">
        <f t="shared" si="13"/>
        <v>223</v>
      </c>
      <c r="B225" s="17" t="s">
        <v>135</v>
      </c>
      <c r="C225" s="36" t="s">
        <v>73</v>
      </c>
      <c r="D225" s="22">
        <v>69</v>
      </c>
      <c r="E225" s="7">
        <v>80</v>
      </c>
      <c r="F225" s="6">
        <v>50</v>
      </c>
      <c r="G225" s="7">
        <v>4</v>
      </c>
      <c r="H225" s="15">
        <f t="shared" si="17"/>
        <v>65</v>
      </c>
      <c r="I225" s="10"/>
    </row>
    <row r="226" spans="1:9">
      <c r="A226" s="41">
        <f t="shared" si="13"/>
        <v>224</v>
      </c>
      <c r="B226" s="17" t="s">
        <v>442</v>
      </c>
      <c r="C226" s="36" t="s">
        <v>73</v>
      </c>
      <c r="D226" s="22">
        <f>H226*0.5+I226*0.5+G226</f>
        <v>65.5</v>
      </c>
      <c r="E226" s="7">
        <v>30</v>
      </c>
      <c r="F226" s="6">
        <v>20</v>
      </c>
      <c r="G226" s="7">
        <v>3</v>
      </c>
      <c r="H226" s="15">
        <f t="shared" si="17"/>
        <v>25</v>
      </c>
      <c r="I226" s="10">
        <v>100</v>
      </c>
    </row>
    <row r="227" spans="1:9">
      <c r="A227" s="41">
        <f t="shared" si="13"/>
        <v>225</v>
      </c>
      <c r="B227" s="17" t="s">
        <v>309</v>
      </c>
      <c r="C227" s="36" t="s">
        <v>73</v>
      </c>
      <c r="D227" s="22">
        <f>H227*0.5+I227*0.5+G227</f>
        <v>45.25</v>
      </c>
      <c r="E227" s="7">
        <v>9</v>
      </c>
      <c r="F227" s="6">
        <v>40</v>
      </c>
      <c r="G227" s="7">
        <v>1</v>
      </c>
      <c r="H227" s="15">
        <f t="shared" si="17"/>
        <v>24.5</v>
      </c>
      <c r="I227" s="10">
        <v>64</v>
      </c>
    </row>
    <row r="228" spans="1:9">
      <c r="A228" s="41">
        <f t="shared" si="13"/>
        <v>226</v>
      </c>
      <c r="B228" s="17" t="s">
        <v>83</v>
      </c>
      <c r="C228" s="36" t="s">
        <v>73</v>
      </c>
      <c r="D228" s="22">
        <v>91</v>
      </c>
      <c r="E228" s="7">
        <v>100</v>
      </c>
      <c r="F228" s="6">
        <v>75</v>
      </c>
      <c r="G228" s="7">
        <v>3</v>
      </c>
      <c r="H228" s="15">
        <f t="shared" si="17"/>
        <v>87.5</v>
      </c>
      <c r="I228" s="10"/>
    </row>
    <row r="229" spans="1:9">
      <c r="A229" s="41">
        <f t="shared" si="13"/>
        <v>227</v>
      </c>
      <c r="B229" s="17" t="s">
        <v>84</v>
      </c>
      <c r="C229" s="42" t="s">
        <v>73</v>
      </c>
      <c r="D229" s="22">
        <f>H229*0.5+I229*0.5+G229</f>
        <v>51</v>
      </c>
      <c r="E229" s="7">
        <v>39</v>
      </c>
      <c r="F229" s="6">
        <v>21</v>
      </c>
      <c r="G229" s="7">
        <v>1</v>
      </c>
      <c r="H229" s="15">
        <f t="shared" si="17"/>
        <v>30</v>
      </c>
      <c r="I229" s="10">
        <v>70</v>
      </c>
    </row>
    <row r="230" spans="1:9">
      <c r="A230" s="41">
        <f t="shared" si="13"/>
        <v>228</v>
      </c>
      <c r="B230" s="17" t="s">
        <v>301</v>
      </c>
      <c r="C230" s="36" t="s">
        <v>73</v>
      </c>
      <c r="D230" s="22">
        <v>61</v>
      </c>
      <c r="E230" s="7">
        <v>86</v>
      </c>
      <c r="F230" s="6">
        <v>30</v>
      </c>
      <c r="G230" s="7">
        <v>3</v>
      </c>
      <c r="H230" s="15">
        <f t="shared" si="17"/>
        <v>58</v>
      </c>
      <c r="I230" s="10"/>
    </row>
    <row r="231" spans="1:9">
      <c r="A231" s="41">
        <f t="shared" si="13"/>
        <v>229</v>
      </c>
      <c r="B231" s="17" t="s">
        <v>287</v>
      </c>
      <c r="C231" s="36" t="s">
        <v>73</v>
      </c>
      <c r="D231" s="22">
        <f>H231*0.5+I231*0.5+G231</f>
        <v>74.5</v>
      </c>
      <c r="E231" s="7">
        <v>90</v>
      </c>
      <c r="F231" s="6">
        <v>5</v>
      </c>
      <c r="G231" s="7">
        <v>3</v>
      </c>
      <c r="H231" s="15">
        <v>48</v>
      </c>
      <c r="I231" s="10">
        <v>95</v>
      </c>
    </row>
    <row r="232" spans="1:9">
      <c r="A232" s="41">
        <f t="shared" si="13"/>
        <v>230</v>
      </c>
      <c r="B232" s="17" t="s">
        <v>209</v>
      </c>
      <c r="C232" s="36" t="s">
        <v>73</v>
      </c>
      <c r="D232" s="22">
        <v>66</v>
      </c>
      <c r="E232" s="7">
        <v>65</v>
      </c>
      <c r="F232" s="6">
        <v>65</v>
      </c>
      <c r="G232" s="7">
        <v>1</v>
      </c>
      <c r="H232" s="15">
        <f t="shared" ref="H232:H241" si="18">(E232+F232)/2</f>
        <v>65</v>
      </c>
      <c r="I232" s="10"/>
    </row>
    <row r="233" spans="1:9">
      <c r="A233" s="41">
        <f t="shared" si="13"/>
        <v>231</v>
      </c>
      <c r="B233" s="17" t="s">
        <v>201</v>
      </c>
      <c r="C233" s="36" t="s">
        <v>73</v>
      </c>
      <c r="D233" s="22">
        <v>66</v>
      </c>
      <c r="E233" s="7">
        <v>85</v>
      </c>
      <c r="F233" s="6">
        <v>40</v>
      </c>
      <c r="G233" s="7">
        <v>3</v>
      </c>
      <c r="H233" s="15">
        <f t="shared" si="18"/>
        <v>62.5</v>
      </c>
      <c r="I233" s="10"/>
    </row>
    <row r="234" spans="1:9">
      <c r="A234" s="41">
        <f t="shared" si="13"/>
        <v>232</v>
      </c>
      <c r="B234" s="17" t="s">
        <v>281</v>
      </c>
      <c r="C234" s="36" t="s">
        <v>73</v>
      </c>
      <c r="D234" s="22">
        <v>21</v>
      </c>
      <c r="E234" s="7">
        <v>30</v>
      </c>
      <c r="F234" s="6">
        <v>2</v>
      </c>
      <c r="G234" s="7">
        <v>5</v>
      </c>
      <c r="H234" s="15">
        <f t="shared" si="18"/>
        <v>16</v>
      </c>
      <c r="I234" s="10"/>
    </row>
    <row r="235" spans="1:9">
      <c r="A235" s="41">
        <f t="shared" si="13"/>
        <v>233</v>
      </c>
      <c r="B235" s="20" t="s">
        <v>270</v>
      </c>
      <c r="C235" s="36" t="s">
        <v>73</v>
      </c>
      <c r="D235" s="22">
        <v>67</v>
      </c>
      <c r="E235" s="7">
        <v>20</v>
      </c>
      <c r="F235" s="6">
        <v>100</v>
      </c>
      <c r="G235" s="7">
        <v>7</v>
      </c>
      <c r="H235" s="15">
        <f t="shared" si="18"/>
        <v>60</v>
      </c>
      <c r="I235" s="10"/>
    </row>
    <row r="236" spans="1:9">
      <c r="A236" s="41">
        <f t="shared" si="13"/>
        <v>234</v>
      </c>
      <c r="B236" s="17" t="s">
        <v>166</v>
      </c>
      <c r="C236" s="36" t="s">
        <v>73</v>
      </c>
      <c r="D236" s="22">
        <v>76</v>
      </c>
      <c r="E236" s="7">
        <v>63</v>
      </c>
      <c r="F236" s="6">
        <v>80</v>
      </c>
      <c r="G236" s="7">
        <v>4</v>
      </c>
      <c r="H236" s="15">
        <f t="shared" si="18"/>
        <v>71.5</v>
      </c>
      <c r="I236" s="10"/>
    </row>
    <row r="237" spans="1:9">
      <c r="A237" s="41">
        <f t="shared" si="13"/>
        <v>235</v>
      </c>
      <c r="B237" s="17" t="s">
        <v>86</v>
      </c>
      <c r="C237" s="36" t="s">
        <v>73</v>
      </c>
      <c r="D237" s="22">
        <v>72</v>
      </c>
      <c r="E237" s="7">
        <v>60</v>
      </c>
      <c r="F237" s="6">
        <v>75</v>
      </c>
      <c r="G237" s="7">
        <v>4</v>
      </c>
      <c r="H237" s="15">
        <f t="shared" si="18"/>
        <v>67.5</v>
      </c>
      <c r="I237" s="10"/>
    </row>
    <row r="238" spans="1:9">
      <c r="A238" s="41">
        <f t="shared" si="13"/>
        <v>236</v>
      </c>
      <c r="B238" s="17" t="s">
        <v>167</v>
      </c>
      <c r="C238" s="36" t="s">
        <v>73</v>
      </c>
      <c r="D238" s="22">
        <f>H238*0.5+I238*0.5+G238</f>
        <v>52</v>
      </c>
      <c r="E238" s="7">
        <v>30</v>
      </c>
      <c r="F238" s="6">
        <v>30</v>
      </c>
      <c r="G238" s="7">
        <v>2</v>
      </c>
      <c r="H238" s="15">
        <f t="shared" si="18"/>
        <v>30</v>
      </c>
      <c r="I238" s="10">
        <v>70</v>
      </c>
    </row>
    <row r="239" spans="1:9">
      <c r="A239" s="41">
        <f t="shared" si="13"/>
        <v>237</v>
      </c>
      <c r="B239" s="17" t="s">
        <v>202</v>
      </c>
      <c r="C239" s="36" t="s">
        <v>73</v>
      </c>
      <c r="D239" s="22">
        <v>79</v>
      </c>
      <c r="E239" s="7">
        <v>95</v>
      </c>
      <c r="F239" s="6">
        <v>55</v>
      </c>
      <c r="G239" s="7">
        <v>4</v>
      </c>
      <c r="H239" s="15">
        <f t="shared" si="18"/>
        <v>75</v>
      </c>
      <c r="I239" s="10"/>
    </row>
    <row r="240" spans="1:9">
      <c r="A240" s="41">
        <f t="shared" si="13"/>
        <v>238</v>
      </c>
      <c r="B240" s="17" t="s">
        <v>99</v>
      </c>
      <c r="C240" s="36" t="s">
        <v>73</v>
      </c>
      <c r="D240" s="22">
        <v>42</v>
      </c>
      <c r="E240" s="7">
        <v>65</v>
      </c>
      <c r="F240" s="6">
        <v>15</v>
      </c>
      <c r="G240" s="7">
        <v>2</v>
      </c>
      <c r="H240" s="15">
        <f t="shared" si="18"/>
        <v>40</v>
      </c>
      <c r="I240" s="10"/>
    </row>
    <row r="241" spans="1:9">
      <c r="A241" s="41">
        <f t="shared" ref="A241:A304" si="19">A240+1</f>
        <v>239</v>
      </c>
      <c r="B241" s="19" t="s">
        <v>177</v>
      </c>
      <c r="C241" s="36" t="s">
        <v>73</v>
      </c>
      <c r="D241" s="22">
        <v>18</v>
      </c>
      <c r="E241" s="7">
        <v>23</v>
      </c>
      <c r="F241" s="6"/>
      <c r="G241" s="7">
        <v>6</v>
      </c>
      <c r="H241" s="15">
        <f t="shared" si="18"/>
        <v>11.5</v>
      </c>
      <c r="I241" s="10"/>
    </row>
    <row r="242" spans="1:9">
      <c r="A242" s="41">
        <f t="shared" si="19"/>
        <v>240</v>
      </c>
      <c r="B242" s="17" t="s">
        <v>105</v>
      </c>
      <c r="C242" s="36" t="s">
        <v>73</v>
      </c>
      <c r="D242" s="22">
        <f>H242*0.5+I242*0.5+G242</f>
        <v>68.5</v>
      </c>
      <c r="E242" s="7">
        <v>30</v>
      </c>
      <c r="F242" s="6">
        <v>56</v>
      </c>
      <c r="G242" s="7">
        <v>2</v>
      </c>
      <c r="H242" s="15">
        <v>43</v>
      </c>
      <c r="I242" s="10">
        <v>90</v>
      </c>
    </row>
    <row r="243" spans="1:9">
      <c r="A243" s="41">
        <f t="shared" si="19"/>
        <v>241</v>
      </c>
      <c r="B243" s="20" t="s">
        <v>271</v>
      </c>
      <c r="C243" s="36" t="s">
        <v>73</v>
      </c>
      <c r="D243" s="22">
        <f>H243*0.5+I243*0.5+G243</f>
        <v>69.5</v>
      </c>
      <c r="E243" s="7">
        <v>30</v>
      </c>
      <c r="F243" s="6">
        <v>45</v>
      </c>
      <c r="G243" s="7">
        <v>8</v>
      </c>
      <c r="H243" s="15">
        <v>38</v>
      </c>
      <c r="I243" s="10">
        <v>85</v>
      </c>
    </row>
    <row r="244" spans="1:9">
      <c r="A244" s="41">
        <f t="shared" si="19"/>
        <v>242</v>
      </c>
      <c r="B244" s="17" t="s">
        <v>125</v>
      </c>
      <c r="C244" s="36" t="s">
        <v>73</v>
      </c>
      <c r="D244" s="22">
        <v>78</v>
      </c>
      <c r="E244" s="7">
        <v>96</v>
      </c>
      <c r="F244" s="6">
        <v>50</v>
      </c>
      <c r="G244" s="7">
        <v>5</v>
      </c>
      <c r="H244" s="15">
        <f>(E244+F244)/2</f>
        <v>73</v>
      </c>
      <c r="I244" s="10"/>
    </row>
    <row r="245" spans="1:9">
      <c r="A245" s="41">
        <f t="shared" si="19"/>
        <v>243</v>
      </c>
      <c r="B245" s="18" t="s">
        <v>200</v>
      </c>
      <c r="C245" s="36" t="s">
        <v>73</v>
      </c>
      <c r="D245" s="22">
        <v>44</v>
      </c>
      <c r="E245" s="7">
        <v>25</v>
      </c>
      <c r="F245" s="6">
        <v>55</v>
      </c>
      <c r="G245" s="7">
        <v>4</v>
      </c>
      <c r="H245" s="15">
        <f>(E245+F245)/2</f>
        <v>40</v>
      </c>
      <c r="I245" s="10"/>
    </row>
    <row r="246" spans="1:9">
      <c r="A246" s="41">
        <f t="shared" si="19"/>
        <v>244</v>
      </c>
      <c r="B246" s="17" t="s">
        <v>100</v>
      </c>
      <c r="C246" s="36" t="s">
        <v>73</v>
      </c>
      <c r="D246" s="22">
        <f>H246*0.5+I246*0.5+G246</f>
        <v>76.5</v>
      </c>
      <c r="E246" s="7">
        <v>79</v>
      </c>
      <c r="F246" s="6">
        <v>20</v>
      </c>
      <c r="G246" s="7">
        <v>4</v>
      </c>
      <c r="H246" s="15">
        <v>50</v>
      </c>
      <c r="I246" s="10">
        <v>95</v>
      </c>
    </row>
    <row r="247" spans="1:9">
      <c r="A247" s="41">
        <f t="shared" si="19"/>
        <v>245</v>
      </c>
      <c r="B247" s="17" t="s">
        <v>182</v>
      </c>
      <c r="C247" s="36" t="s">
        <v>73</v>
      </c>
      <c r="D247" s="22">
        <f>H247*0.5+I247*0.5+G247</f>
        <v>84</v>
      </c>
      <c r="E247" s="7">
        <v>70</v>
      </c>
      <c r="F247" s="6">
        <v>50</v>
      </c>
      <c r="G247" s="7">
        <v>9</v>
      </c>
      <c r="H247" s="15">
        <f t="shared" ref="H247:H252" si="20">(E247+F247)/2</f>
        <v>60</v>
      </c>
      <c r="I247" s="10">
        <v>90</v>
      </c>
    </row>
    <row r="248" spans="1:9">
      <c r="A248" s="41">
        <f t="shared" si="19"/>
        <v>246</v>
      </c>
      <c r="B248" s="17" t="s">
        <v>101</v>
      </c>
      <c r="C248" s="36" t="s">
        <v>73</v>
      </c>
      <c r="D248" s="22">
        <v>43</v>
      </c>
      <c r="E248" s="7">
        <v>30</v>
      </c>
      <c r="F248" s="6">
        <v>50</v>
      </c>
      <c r="G248" s="7">
        <v>3</v>
      </c>
      <c r="H248" s="15">
        <f t="shared" si="20"/>
        <v>40</v>
      </c>
      <c r="I248" s="10"/>
    </row>
    <row r="249" spans="1:9">
      <c r="A249" s="41">
        <f t="shared" si="19"/>
        <v>247</v>
      </c>
      <c r="B249" s="17" t="s">
        <v>126</v>
      </c>
      <c r="C249" s="36" t="s">
        <v>73</v>
      </c>
      <c r="D249" s="22">
        <v>65</v>
      </c>
      <c r="E249" s="7">
        <v>58</v>
      </c>
      <c r="F249" s="6">
        <v>60</v>
      </c>
      <c r="G249" s="7">
        <v>6</v>
      </c>
      <c r="H249" s="15">
        <f t="shared" si="20"/>
        <v>59</v>
      </c>
      <c r="I249" s="10"/>
    </row>
    <row r="250" spans="1:9">
      <c r="A250" s="41">
        <f t="shared" si="19"/>
        <v>248</v>
      </c>
      <c r="B250" s="17" t="s">
        <v>108</v>
      </c>
      <c r="C250" s="36" t="s">
        <v>73</v>
      </c>
      <c r="D250" s="22">
        <f>H250*0.5+I250*0.5+G250</f>
        <v>77.5</v>
      </c>
      <c r="E250" s="7">
        <v>45</v>
      </c>
      <c r="F250" s="6">
        <v>57</v>
      </c>
      <c r="G250" s="7">
        <v>2</v>
      </c>
      <c r="H250" s="15">
        <f t="shared" si="20"/>
        <v>51</v>
      </c>
      <c r="I250" s="10">
        <v>100</v>
      </c>
    </row>
    <row r="251" spans="1:9">
      <c r="A251" s="41">
        <f t="shared" si="19"/>
        <v>249</v>
      </c>
      <c r="B251" s="17" t="s">
        <v>306</v>
      </c>
      <c r="C251" s="36" t="s">
        <v>73</v>
      </c>
      <c r="D251" s="22">
        <v>9</v>
      </c>
      <c r="E251" s="7">
        <v>18</v>
      </c>
      <c r="F251" s="6"/>
      <c r="G251" s="7">
        <v>7</v>
      </c>
      <c r="H251" s="15">
        <f t="shared" si="20"/>
        <v>9</v>
      </c>
      <c r="I251" s="10"/>
    </row>
    <row r="252" spans="1:9">
      <c r="A252" s="41">
        <f t="shared" si="19"/>
        <v>250</v>
      </c>
      <c r="B252" s="20" t="s">
        <v>272</v>
      </c>
      <c r="C252" s="36" t="s">
        <v>73</v>
      </c>
      <c r="D252" s="22">
        <v>67</v>
      </c>
      <c r="E252" s="7">
        <v>30</v>
      </c>
      <c r="F252" s="6">
        <v>90</v>
      </c>
      <c r="G252" s="7">
        <v>7</v>
      </c>
      <c r="H252" s="15">
        <f t="shared" si="20"/>
        <v>60</v>
      </c>
      <c r="I252" s="10"/>
    </row>
    <row r="253" spans="1:9">
      <c r="A253" s="41">
        <f t="shared" si="19"/>
        <v>251</v>
      </c>
      <c r="B253" s="17" t="s">
        <v>130</v>
      </c>
      <c r="C253" s="36" t="s">
        <v>73</v>
      </c>
      <c r="D253" s="22">
        <f>H253*0.5+I253*0.5+G253</f>
        <v>49.5</v>
      </c>
      <c r="E253" s="7">
        <v>36</v>
      </c>
      <c r="F253" s="6">
        <v>10</v>
      </c>
      <c r="G253" s="7">
        <v>3</v>
      </c>
      <c r="H253" s="15">
        <v>23</v>
      </c>
      <c r="I253" s="10">
        <v>70</v>
      </c>
    </row>
    <row r="254" spans="1:9">
      <c r="A254" s="41">
        <f t="shared" si="19"/>
        <v>252</v>
      </c>
      <c r="B254" s="17" t="s">
        <v>298</v>
      </c>
      <c r="C254" s="36" t="s">
        <v>73</v>
      </c>
      <c r="D254" s="22">
        <v>61</v>
      </c>
      <c r="E254" s="7">
        <v>50</v>
      </c>
      <c r="F254" s="6">
        <v>68</v>
      </c>
      <c r="G254" s="7">
        <v>2</v>
      </c>
      <c r="H254" s="15">
        <f t="shared" ref="H254:H272" si="21">(E254+F254)/2</f>
        <v>59</v>
      </c>
      <c r="I254" s="10"/>
    </row>
    <row r="255" spans="1:9">
      <c r="A255" s="41">
        <f t="shared" si="19"/>
        <v>253</v>
      </c>
      <c r="B255" s="18" t="s">
        <v>185</v>
      </c>
      <c r="C255" s="36" t="s">
        <v>73</v>
      </c>
      <c r="D255" s="22">
        <f>H255*0.5+I255*0.5+G255</f>
        <v>65.5</v>
      </c>
      <c r="E255" s="7">
        <v>30</v>
      </c>
      <c r="F255" s="6">
        <v>20</v>
      </c>
      <c r="G255" s="7">
        <v>8</v>
      </c>
      <c r="H255" s="15">
        <f t="shared" si="21"/>
        <v>25</v>
      </c>
      <c r="I255" s="10">
        <v>90</v>
      </c>
    </row>
    <row r="256" spans="1:9">
      <c r="A256" s="41">
        <f t="shared" si="19"/>
        <v>254</v>
      </c>
      <c r="B256" s="20" t="s">
        <v>274</v>
      </c>
      <c r="C256" s="36" t="s">
        <v>73</v>
      </c>
      <c r="D256" s="22">
        <v>63</v>
      </c>
      <c r="E256" s="7">
        <v>75</v>
      </c>
      <c r="F256" s="6">
        <v>45</v>
      </c>
      <c r="G256" s="7">
        <v>3</v>
      </c>
      <c r="H256" s="15">
        <f t="shared" si="21"/>
        <v>60</v>
      </c>
      <c r="I256" s="10"/>
    </row>
    <row r="257" spans="1:9">
      <c r="A257" s="41">
        <f t="shared" si="19"/>
        <v>255</v>
      </c>
      <c r="B257" s="17" t="s">
        <v>113</v>
      </c>
      <c r="C257" s="36" t="s">
        <v>73</v>
      </c>
      <c r="D257" s="22">
        <v>85</v>
      </c>
      <c r="E257" s="7">
        <v>100</v>
      </c>
      <c r="F257" s="6">
        <v>58</v>
      </c>
      <c r="G257" s="7">
        <v>6</v>
      </c>
      <c r="H257" s="15">
        <f t="shared" si="21"/>
        <v>79</v>
      </c>
      <c r="I257" s="10"/>
    </row>
    <row r="258" spans="1:9">
      <c r="A258" s="41">
        <f t="shared" si="19"/>
        <v>256</v>
      </c>
      <c r="B258" s="20" t="s">
        <v>259</v>
      </c>
      <c r="C258" s="36" t="s">
        <v>111</v>
      </c>
      <c r="D258" s="22">
        <v>16</v>
      </c>
      <c r="E258" s="7">
        <v>30</v>
      </c>
      <c r="F258" s="6"/>
      <c r="G258" s="7">
        <v>1</v>
      </c>
      <c r="H258" s="15">
        <f t="shared" si="21"/>
        <v>15</v>
      </c>
      <c r="I258" s="10"/>
    </row>
    <row r="259" spans="1:9">
      <c r="A259" s="41">
        <f t="shared" si="19"/>
        <v>257</v>
      </c>
      <c r="B259" s="17" t="s">
        <v>173</v>
      </c>
      <c r="C259" s="36" t="s">
        <v>111</v>
      </c>
      <c r="D259" s="22">
        <v>30</v>
      </c>
      <c r="E259" s="7">
        <v>52</v>
      </c>
      <c r="F259" s="6"/>
      <c r="G259" s="7">
        <v>4</v>
      </c>
      <c r="H259" s="15">
        <f t="shared" si="21"/>
        <v>26</v>
      </c>
      <c r="I259" s="10"/>
    </row>
    <row r="260" spans="1:9">
      <c r="A260" s="41">
        <f t="shared" si="19"/>
        <v>258</v>
      </c>
      <c r="B260" s="20" t="s">
        <v>263</v>
      </c>
      <c r="C260" s="36" t="s">
        <v>111</v>
      </c>
      <c r="D260" s="22">
        <v>67</v>
      </c>
      <c r="E260" s="7">
        <v>95</v>
      </c>
      <c r="F260" s="6">
        <v>35</v>
      </c>
      <c r="G260" s="7">
        <v>2</v>
      </c>
      <c r="H260" s="15">
        <f t="shared" si="21"/>
        <v>65</v>
      </c>
      <c r="I260" s="10"/>
    </row>
    <row r="261" spans="1:9">
      <c r="A261" s="41">
        <f t="shared" si="19"/>
        <v>259</v>
      </c>
      <c r="B261" s="17" t="s">
        <v>188</v>
      </c>
      <c r="C261" s="36" t="s">
        <v>111</v>
      </c>
      <c r="D261" s="22">
        <v>7</v>
      </c>
      <c r="E261" s="7">
        <v>10</v>
      </c>
      <c r="F261" s="6"/>
      <c r="G261" s="7">
        <v>2</v>
      </c>
      <c r="H261" s="15">
        <f t="shared" si="21"/>
        <v>5</v>
      </c>
      <c r="I261" s="10"/>
    </row>
    <row r="262" spans="1:9">
      <c r="A262" s="41">
        <f t="shared" si="19"/>
        <v>260</v>
      </c>
      <c r="B262" s="18" t="s">
        <v>149</v>
      </c>
      <c r="C262" s="36" t="s">
        <v>111</v>
      </c>
      <c r="D262" s="22">
        <v>93</v>
      </c>
      <c r="E262" s="7">
        <v>80</v>
      </c>
      <c r="F262" s="6">
        <v>100</v>
      </c>
      <c r="G262" s="7">
        <v>3</v>
      </c>
      <c r="H262" s="15">
        <f t="shared" si="21"/>
        <v>90</v>
      </c>
      <c r="I262" s="10"/>
    </row>
    <row r="263" spans="1:9">
      <c r="A263" s="41">
        <f t="shared" si="19"/>
        <v>261</v>
      </c>
      <c r="B263" s="17" t="s">
        <v>205</v>
      </c>
      <c r="C263" s="36" t="s">
        <v>111</v>
      </c>
      <c r="D263" s="22">
        <v>69</v>
      </c>
      <c r="E263" s="7">
        <v>90</v>
      </c>
      <c r="F263" s="6">
        <v>45</v>
      </c>
      <c r="G263" s="7">
        <v>1</v>
      </c>
      <c r="H263" s="15">
        <f t="shared" si="21"/>
        <v>67.5</v>
      </c>
      <c r="I263" s="10"/>
    </row>
    <row r="264" spans="1:9">
      <c r="A264" s="41">
        <f t="shared" si="19"/>
        <v>262</v>
      </c>
      <c r="B264" s="17" t="s">
        <v>192</v>
      </c>
      <c r="C264" s="36" t="s">
        <v>111</v>
      </c>
      <c r="D264" s="22">
        <v>70</v>
      </c>
      <c r="E264" s="7">
        <v>75</v>
      </c>
      <c r="F264" s="6">
        <v>60</v>
      </c>
      <c r="G264" s="7">
        <v>2</v>
      </c>
      <c r="H264" s="15">
        <f t="shared" si="21"/>
        <v>67.5</v>
      </c>
      <c r="I264" s="10"/>
    </row>
    <row r="265" spans="1:9">
      <c r="A265" s="41">
        <f t="shared" si="19"/>
        <v>263</v>
      </c>
      <c r="B265" s="17" t="s">
        <v>174</v>
      </c>
      <c r="C265" s="36" t="s">
        <v>111</v>
      </c>
      <c r="D265" s="22">
        <v>22</v>
      </c>
      <c r="E265" s="7">
        <v>38</v>
      </c>
      <c r="F265" s="6"/>
      <c r="G265" s="7">
        <v>3</v>
      </c>
      <c r="H265" s="15">
        <f t="shared" si="21"/>
        <v>19</v>
      </c>
      <c r="I265" s="10"/>
    </row>
    <row r="266" spans="1:9">
      <c r="A266" s="41">
        <f t="shared" si="19"/>
        <v>264</v>
      </c>
      <c r="B266" s="17" t="s">
        <v>451</v>
      </c>
      <c r="C266" s="36" t="s">
        <v>111</v>
      </c>
      <c r="D266" s="22">
        <v>25</v>
      </c>
      <c r="E266" s="7">
        <v>45</v>
      </c>
      <c r="F266" s="6"/>
      <c r="G266" s="7">
        <v>2</v>
      </c>
      <c r="H266" s="15">
        <f t="shared" si="21"/>
        <v>22.5</v>
      </c>
      <c r="I266" s="10"/>
    </row>
    <row r="267" spans="1:9">
      <c r="A267" s="41">
        <f t="shared" si="19"/>
        <v>265</v>
      </c>
      <c r="B267" s="17" t="s">
        <v>228</v>
      </c>
      <c r="C267" s="36" t="s">
        <v>111</v>
      </c>
      <c r="D267" s="22">
        <v>21</v>
      </c>
      <c r="E267" s="7">
        <v>29</v>
      </c>
      <c r="F267" s="6">
        <v>10</v>
      </c>
      <c r="G267" s="7">
        <v>1</v>
      </c>
      <c r="H267" s="15">
        <f t="shared" si="21"/>
        <v>19.5</v>
      </c>
      <c r="I267" s="10"/>
    </row>
    <row r="268" spans="1:9">
      <c r="A268" s="41">
        <f t="shared" si="19"/>
        <v>266</v>
      </c>
      <c r="B268" s="17" t="s">
        <v>265</v>
      </c>
      <c r="C268" s="36" t="s">
        <v>111</v>
      </c>
      <c r="D268" s="22">
        <v>67</v>
      </c>
      <c r="E268" s="7">
        <v>50</v>
      </c>
      <c r="F268" s="6">
        <v>75</v>
      </c>
      <c r="G268" s="7">
        <v>4</v>
      </c>
      <c r="H268" s="15">
        <f t="shared" si="21"/>
        <v>62.5</v>
      </c>
      <c r="I268" s="10"/>
    </row>
    <row r="269" spans="1:9">
      <c r="A269" s="41">
        <f t="shared" si="19"/>
        <v>267</v>
      </c>
      <c r="B269" s="17" t="s">
        <v>277</v>
      </c>
      <c r="C269" s="36" t="s">
        <v>111</v>
      </c>
      <c r="D269" s="22">
        <v>40</v>
      </c>
      <c r="E269" s="7">
        <v>65</v>
      </c>
      <c r="F269" s="6">
        <v>5</v>
      </c>
      <c r="G269" s="7">
        <v>5</v>
      </c>
      <c r="H269" s="15">
        <f t="shared" si="21"/>
        <v>35</v>
      </c>
      <c r="I269" s="10"/>
    </row>
    <row r="270" spans="1:9">
      <c r="A270" s="41">
        <f t="shared" si="19"/>
        <v>268</v>
      </c>
      <c r="B270" s="17" t="s">
        <v>195</v>
      </c>
      <c r="C270" s="36" t="s">
        <v>111</v>
      </c>
      <c r="D270" s="22">
        <v>18</v>
      </c>
      <c r="E270" s="7">
        <v>30</v>
      </c>
      <c r="F270" s="6"/>
      <c r="G270" s="7">
        <v>3</v>
      </c>
      <c r="H270" s="15">
        <f t="shared" si="21"/>
        <v>15</v>
      </c>
      <c r="I270" s="10"/>
    </row>
    <row r="271" spans="1:9">
      <c r="A271" s="41">
        <f t="shared" si="19"/>
        <v>269</v>
      </c>
      <c r="B271" s="17" t="s">
        <v>116</v>
      </c>
      <c r="C271" s="36" t="s">
        <v>111</v>
      </c>
      <c r="D271" s="22">
        <v>62</v>
      </c>
      <c r="E271" s="7">
        <v>100</v>
      </c>
      <c r="F271" s="6">
        <v>10</v>
      </c>
      <c r="G271" s="7">
        <v>7</v>
      </c>
      <c r="H271" s="15">
        <f t="shared" si="21"/>
        <v>55</v>
      </c>
      <c r="I271" s="10"/>
    </row>
    <row r="272" spans="1:9">
      <c r="A272" s="41">
        <f t="shared" si="19"/>
        <v>270</v>
      </c>
      <c r="B272" s="17" t="s">
        <v>196</v>
      </c>
      <c r="C272" s="36" t="s">
        <v>111</v>
      </c>
      <c r="D272" s="22">
        <v>51</v>
      </c>
      <c r="E272" s="7">
        <v>45</v>
      </c>
      <c r="F272" s="6">
        <v>50</v>
      </c>
      <c r="G272" s="7">
        <v>3</v>
      </c>
      <c r="H272" s="15">
        <f t="shared" si="21"/>
        <v>47.5</v>
      </c>
      <c r="I272" s="10"/>
    </row>
    <row r="273" spans="1:9">
      <c r="A273" s="41">
        <f t="shared" si="19"/>
        <v>271</v>
      </c>
      <c r="B273" s="17" t="s">
        <v>231</v>
      </c>
      <c r="C273" s="36" t="s">
        <v>111</v>
      </c>
      <c r="D273" s="22">
        <f>H273*0.5+I273*0.5+G273</f>
        <v>53.5</v>
      </c>
      <c r="E273" s="7">
        <v>37</v>
      </c>
      <c r="F273" s="6">
        <v>50</v>
      </c>
      <c r="G273" s="7">
        <v>4</v>
      </c>
      <c r="H273" s="15">
        <v>44</v>
      </c>
      <c r="I273" s="10">
        <v>55</v>
      </c>
    </row>
    <row r="274" spans="1:9">
      <c r="A274" s="41">
        <f t="shared" si="19"/>
        <v>272</v>
      </c>
      <c r="B274" s="17" t="s">
        <v>279</v>
      </c>
      <c r="C274" s="36" t="s">
        <v>111</v>
      </c>
      <c r="D274" s="22">
        <v>50</v>
      </c>
      <c r="E274" s="7">
        <v>90</v>
      </c>
      <c r="F274" s="6"/>
      <c r="G274" s="7">
        <v>5</v>
      </c>
      <c r="H274" s="15">
        <f>(E274+F274)/2</f>
        <v>45</v>
      </c>
      <c r="I274" s="10"/>
    </row>
    <row r="275" spans="1:9">
      <c r="A275" s="41">
        <f t="shared" si="19"/>
        <v>273</v>
      </c>
      <c r="B275" s="17" t="s">
        <v>119</v>
      </c>
      <c r="C275" s="36" t="s">
        <v>111</v>
      </c>
      <c r="D275" s="22">
        <f>H275*0.5+I275*0.5+G275</f>
        <v>57</v>
      </c>
      <c r="E275" s="7">
        <v>15</v>
      </c>
      <c r="F275" s="6">
        <v>15</v>
      </c>
      <c r="G275" s="7">
        <v>2</v>
      </c>
      <c r="H275" s="15">
        <f>(E275+F275)/2</f>
        <v>15</v>
      </c>
      <c r="I275" s="10">
        <v>95</v>
      </c>
    </row>
    <row r="276" spans="1:9">
      <c r="A276" s="41">
        <f t="shared" si="19"/>
        <v>274</v>
      </c>
      <c r="B276" s="17" t="s">
        <v>280</v>
      </c>
      <c r="C276" s="36" t="s">
        <v>111</v>
      </c>
      <c r="D276" s="22">
        <f>H276*0.5+I276*0.5+G276</f>
        <v>73.5</v>
      </c>
      <c r="E276" s="7">
        <v>65</v>
      </c>
      <c r="F276" s="6">
        <v>40</v>
      </c>
      <c r="G276" s="7">
        <v>2</v>
      </c>
      <c r="H276" s="15">
        <v>53</v>
      </c>
      <c r="I276" s="10">
        <v>90</v>
      </c>
    </row>
    <row r="277" spans="1:9">
      <c r="A277" s="41">
        <f t="shared" si="19"/>
        <v>275</v>
      </c>
      <c r="B277" s="17" t="s">
        <v>120</v>
      </c>
      <c r="C277" s="36" t="s">
        <v>111</v>
      </c>
      <c r="D277" s="22">
        <v>24</v>
      </c>
      <c r="E277" s="7">
        <v>30</v>
      </c>
      <c r="F277" s="6">
        <v>10</v>
      </c>
      <c r="G277" s="7">
        <v>4</v>
      </c>
      <c r="H277" s="15">
        <f>(E277+F277)/2</f>
        <v>20</v>
      </c>
      <c r="I277" s="10"/>
    </row>
    <row r="278" spans="1:9">
      <c r="A278" s="41">
        <f t="shared" si="19"/>
        <v>276</v>
      </c>
      <c r="B278" s="17" t="s">
        <v>122</v>
      </c>
      <c r="C278" s="36" t="s">
        <v>111</v>
      </c>
      <c r="D278" s="22">
        <v>74</v>
      </c>
      <c r="E278" s="7">
        <v>74</v>
      </c>
      <c r="F278" s="6">
        <v>71</v>
      </c>
      <c r="G278" s="7">
        <v>1</v>
      </c>
      <c r="H278" s="15">
        <f>(E278+F278)/2</f>
        <v>72.5</v>
      </c>
      <c r="I278" s="10"/>
    </row>
    <row r="279" spans="1:9">
      <c r="A279" s="41">
        <f t="shared" si="19"/>
        <v>277</v>
      </c>
      <c r="B279" s="17" t="s">
        <v>175</v>
      </c>
      <c r="C279" s="36" t="s">
        <v>111</v>
      </c>
      <c r="D279" s="22">
        <f>H279*0.5+I279*0.5+G279</f>
        <v>49.5</v>
      </c>
      <c r="E279" s="7">
        <v>30</v>
      </c>
      <c r="F279" s="6">
        <v>20</v>
      </c>
      <c r="G279" s="7">
        <v>7</v>
      </c>
      <c r="H279" s="15">
        <f>(E279+F279)/2</f>
        <v>25</v>
      </c>
      <c r="I279" s="10">
        <v>60</v>
      </c>
    </row>
    <row r="280" spans="1:9">
      <c r="A280" s="41">
        <f t="shared" si="19"/>
        <v>278</v>
      </c>
      <c r="B280" s="17" t="s">
        <v>123</v>
      </c>
      <c r="C280" s="36" t="s">
        <v>111</v>
      </c>
      <c r="D280" s="22">
        <f>H280*0.5+I280*0.5+G280</f>
        <v>74.5</v>
      </c>
      <c r="E280" s="7">
        <v>99</v>
      </c>
      <c r="F280" s="6">
        <v>10</v>
      </c>
      <c r="G280" s="7">
        <v>2</v>
      </c>
      <c r="H280" s="15">
        <v>55</v>
      </c>
      <c r="I280" s="10">
        <v>90</v>
      </c>
    </row>
    <row r="281" spans="1:9">
      <c r="A281" s="41">
        <f t="shared" si="19"/>
        <v>279</v>
      </c>
      <c r="B281" s="18" t="s">
        <v>208</v>
      </c>
      <c r="C281" s="36" t="s">
        <v>111</v>
      </c>
      <c r="D281" s="22">
        <v>66</v>
      </c>
      <c r="E281" s="7">
        <v>70</v>
      </c>
      <c r="F281" s="6">
        <v>60</v>
      </c>
      <c r="G281" s="7">
        <v>1</v>
      </c>
      <c r="H281" s="15">
        <f>(E281+F281)/2</f>
        <v>65</v>
      </c>
      <c r="I281" s="10"/>
    </row>
    <row r="282" spans="1:9">
      <c r="A282" s="41">
        <f t="shared" si="19"/>
        <v>280</v>
      </c>
      <c r="B282" s="17" t="s">
        <v>248</v>
      </c>
      <c r="C282" s="36" t="s">
        <v>111</v>
      </c>
      <c r="D282" s="22">
        <v>76</v>
      </c>
      <c r="E282" s="7">
        <v>78</v>
      </c>
      <c r="F282" s="6">
        <v>70</v>
      </c>
      <c r="G282" s="7">
        <v>2</v>
      </c>
      <c r="H282" s="15">
        <f>(E282+F282)/2</f>
        <v>74</v>
      </c>
      <c r="I282" s="10"/>
    </row>
    <row r="283" spans="1:9">
      <c r="A283" s="41">
        <f t="shared" si="19"/>
        <v>281</v>
      </c>
      <c r="B283" s="17" t="s">
        <v>250</v>
      </c>
      <c r="C283" s="36" t="s">
        <v>111</v>
      </c>
      <c r="D283" s="22">
        <v>89</v>
      </c>
      <c r="E283" s="7">
        <v>75</v>
      </c>
      <c r="F283" s="6">
        <v>100</v>
      </c>
      <c r="G283" s="7">
        <v>1</v>
      </c>
      <c r="H283" s="15">
        <f>(E283+F283)/2</f>
        <v>87.5</v>
      </c>
      <c r="I283" s="10"/>
    </row>
    <row r="284" spans="1:9">
      <c r="A284" s="41">
        <f t="shared" si="19"/>
        <v>282</v>
      </c>
      <c r="B284" s="17" t="s">
        <v>235</v>
      </c>
      <c r="C284" s="36" t="s">
        <v>111</v>
      </c>
      <c r="D284" s="22">
        <f>H284*0.5+I284*0.5+G284</f>
        <v>59.5</v>
      </c>
      <c r="E284" s="7">
        <v>86</v>
      </c>
      <c r="F284" s="6">
        <v>15</v>
      </c>
      <c r="G284" s="7">
        <v>4</v>
      </c>
      <c r="H284" s="15">
        <v>51</v>
      </c>
      <c r="I284" s="10">
        <v>60</v>
      </c>
    </row>
    <row r="285" spans="1:9">
      <c r="A285" s="41">
        <f t="shared" si="19"/>
        <v>283</v>
      </c>
      <c r="B285" s="17" t="s">
        <v>176</v>
      </c>
      <c r="C285" s="36" t="s">
        <v>111</v>
      </c>
      <c r="D285" s="22">
        <v>30</v>
      </c>
      <c r="E285" s="7">
        <v>54</v>
      </c>
      <c r="F285" s="6"/>
      <c r="G285" s="7">
        <v>3</v>
      </c>
      <c r="H285" s="15">
        <f>(E285+F285)/2</f>
        <v>27</v>
      </c>
      <c r="I285" s="10"/>
    </row>
    <row r="286" spans="1:9">
      <c r="A286" s="41">
        <f t="shared" si="19"/>
        <v>284</v>
      </c>
      <c r="B286" s="17" t="s">
        <v>178</v>
      </c>
      <c r="C286" s="36" t="s">
        <v>111</v>
      </c>
      <c r="D286" s="22">
        <f>H286*0.5+I286*0.5+G286</f>
        <v>65.5</v>
      </c>
      <c r="E286" s="7">
        <v>23</v>
      </c>
      <c r="F286" s="6">
        <v>30</v>
      </c>
      <c r="G286" s="7">
        <v>7</v>
      </c>
      <c r="H286" s="15">
        <v>27</v>
      </c>
      <c r="I286" s="10">
        <v>90</v>
      </c>
    </row>
    <row r="287" spans="1:9">
      <c r="A287" s="41">
        <f t="shared" si="19"/>
        <v>285</v>
      </c>
      <c r="B287" s="34" t="s">
        <v>213</v>
      </c>
      <c r="C287" s="45" t="s">
        <v>111</v>
      </c>
      <c r="D287" s="22">
        <v>36</v>
      </c>
      <c r="E287" s="7">
        <v>68</v>
      </c>
      <c r="F287" s="6"/>
      <c r="G287" s="7">
        <v>2</v>
      </c>
      <c r="H287" s="15">
        <f t="shared" ref="H287:H306" si="22">(E287+F287)/2</f>
        <v>34</v>
      </c>
      <c r="I287" s="10"/>
    </row>
    <row r="288" spans="1:9">
      <c r="A288" s="41">
        <f t="shared" si="19"/>
        <v>286</v>
      </c>
      <c r="B288" s="17" t="s">
        <v>237</v>
      </c>
      <c r="C288" s="36" t="s">
        <v>111</v>
      </c>
      <c r="D288" s="22">
        <v>70</v>
      </c>
      <c r="E288" s="7">
        <v>58</v>
      </c>
      <c r="F288" s="6">
        <v>75</v>
      </c>
      <c r="G288" s="7">
        <v>3</v>
      </c>
      <c r="H288" s="15">
        <f t="shared" si="22"/>
        <v>66.5</v>
      </c>
      <c r="I288" s="10"/>
    </row>
    <row r="289" spans="1:9">
      <c r="A289" s="41">
        <f t="shared" si="19"/>
        <v>287</v>
      </c>
      <c r="B289" s="17" t="s">
        <v>285</v>
      </c>
      <c r="C289" s="36" t="s">
        <v>111</v>
      </c>
      <c r="D289" s="22">
        <v>35</v>
      </c>
      <c r="E289" s="7">
        <v>55</v>
      </c>
      <c r="F289" s="6"/>
      <c r="G289" s="7">
        <v>7</v>
      </c>
      <c r="H289" s="15">
        <f t="shared" si="22"/>
        <v>27.5</v>
      </c>
      <c r="I289" s="10"/>
    </row>
    <row r="290" spans="1:9">
      <c r="A290" s="41">
        <f t="shared" si="19"/>
        <v>288</v>
      </c>
      <c r="B290" s="17" t="s">
        <v>183</v>
      </c>
      <c r="C290" s="36" t="s">
        <v>111</v>
      </c>
      <c r="D290" s="22">
        <v>36</v>
      </c>
      <c r="E290" s="7">
        <v>40</v>
      </c>
      <c r="F290" s="6">
        <v>20</v>
      </c>
      <c r="G290" s="7">
        <v>6</v>
      </c>
      <c r="H290" s="15">
        <f t="shared" si="22"/>
        <v>30</v>
      </c>
      <c r="I290" s="10"/>
    </row>
    <row r="291" spans="1:9">
      <c r="A291" s="41">
        <f t="shared" si="19"/>
        <v>289</v>
      </c>
      <c r="B291" s="17" t="s">
        <v>452</v>
      </c>
      <c r="C291" s="36" t="s">
        <v>111</v>
      </c>
      <c r="D291" s="22">
        <f>H291*0.5+I291*0.5+G291</f>
        <v>80.75</v>
      </c>
      <c r="E291" s="7">
        <v>52</v>
      </c>
      <c r="F291" s="6">
        <v>75</v>
      </c>
      <c r="G291" s="7">
        <v>4</v>
      </c>
      <c r="H291" s="15">
        <f t="shared" si="22"/>
        <v>63.5</v>
      </c>
      <c r="I291" s="10">
        <v>90</v>
      </c>
    </row>
    <row r="292" spans="1:9">
      <c r="A292" s="41">
        <f t="shared" si="19"/>
        <v>290</v>
      </c>
      <c r="B292" s="17" t="s">
        <v>305</v>
      </c>
      <c r="C292" s="37" t="s">
        <v>111</v>
      </c>
      <c r="D292" s="22">
        <v>82</v>
      </c>
      <c r="E292" s="7">
        <v>78</v>
      </c>
      <c r="F292" s="6">
        <v>75</v>
      </c>
      <c r="G292" s="7">
        <v>5</v>
      </c>
      <c r="H292" s="15">
        <f t="shared" si="22"/>
        <v>76.5</v>
      </c>
      <c r="I292" s="10"/>
    </row>
    <row r="293" spans="1:9">
      <c r="A293" s="41">
        <f t="shared" si="19"/>
        <v>291</v>
      </c>
      <c r="B293" s="17" t="s">
        <v>170</v>
      </c>
      <c r="C293" s="36" t="s">
        <v>111</v>
      </c>
      <c r="D293" s="22">
        <v>23</v>
      </c>
      <c r="E293" s="7">
        <v>34</v>
      </c>
      <c r="F293" s="6">
        <v>10</v>
      </c>
      <c r="G293" s="7">
        <v>1</v>
      </c>
      <c r="H293" s="15">
        <f t="shared" si="22"/>
        <v>22</v>
      </c>
      <c r="I293" s="10"/>
    </row>
    <row r="294" spans="1:9">
      <c r="A294" s="41">
        <f t="shared" si="19"/>
        <v>292</v>
      </c>
      <c r="B294" s="17" t="s">
        <v>184</v>
      </c>
      <c r="C294" s="37" t="s">
        <v>111</v>
      </c>
      <c r="D294" s="22">
        <v>19</v>
      </c>
      <c r="E294" s="7">
        <v>30</v>
      </c>
      <c r="F294" s="6"/>
      <c r="G294" s="7">
        <v>4</v>
      </c>
      <c r="H294" s="15">
        <f t="shared" si="22"/>
        <v>15</v>
      </c>
      <c r="I294" s="10"/>
    </row>
    <row r="295" spans="1:9">
      <c r="A295" s="41">
        <f t="shared" si="19"/>
        <v>293</v>
      </c>
      <c r="B295" s="17" t="s">
        <v>307</v>
      </c>
      <c r="C295" s="36" t="s">
        <v>111</v>
      </c>
      <c r="D295" s="22">
        <v>78</v>
      </c>
      <c r="E295" s="7">
        <v>70</v>
      </c>
      <c r="F295" s="6">
        <v>75</v>
      </c>
      <c r="G295" s="7">
        <v>5</v>
      </c>
      <c r="H295" s="15">
        <f t="shared" si="22"/>
        <v>72.5</v>
      </c>
      <c r="I295" s="10"/>
    </row>
    <row r="296" spans="1:9">
      <c r="A296" s="41">
        <f t="shared" si="19"/>
        <v>294</v>
      </c>
      <c r="B296" s="17" t="s">
        <v>171</v>
      </c>
      <c r="C296" s="36" t="s">
        <v>111</v>
      </c>
      <c r="D296" s="22">
        <f>H296*0.5+I296*0.5+G296</f>
        <v>65.25</v>
      </c>
      <c r="E296" s="7">
        <v>35</v>
      </c>
      <c r="F296" s="6">
        <v>28</v>
      </c>
      <c r="G296" s="7">
        <v>2</v>
      </c>
      <c r="H296" s="15">
        <f t="shared" si="22"/>
        <v>31.5</v>
      </c>
      <c r="I296" s="10">
        <v>95</v>
      </c>
    </row>
    <row r="297" spans="1:9">
      <c r="A297" s="41">
        <f t="shared" si="19"/>
        <v>295</v>
      </c>
      <c r="B297" s="17" t="s">
        <v>240</v>
      </c>
      <c r="C297" s="36" t="s">
        <v>111</v>
      </c>
      <c r="D297" s="22">
        <v>77</v>
      </c>
      <c r="E297" s="7">
        <v>63</v>
      </c>
      <c r="F297" s="6">
        <v>90</v>
      </c>
      <c r="G297" s="7">
        <v>0</v>
      </c>
      <c r="H297" s="15">
        <f t="shared" si="22"/>
        <v>76.5</v>
      </c>
      <c r="I297" s="10"/>
    </row>
    <row r="298" spans="1:9">
      <c r="A298" s="41">
        <f t="shared" si="19"/>
        <v>296</v>
      </c>
      <c r="B298" s="17" t="s">
        <v>110</v>
      </c>
      <c r="C298" s="36" t="s">
        <v>111</v>
      </c>
      <c r="D298" s="22">
        <v>61</v>
      </c>
      <c r="E298" s="7">
        <v>85</v>
      </c>
      <c r="F298" s="6">
        <v>25</v>
      </c>
      <c r="G298" s="7">
        <v>6</v>
      </c>
      <c r="H298" s="15">
        <f t="shared" si="22"/>
        <v>55</v>
      </c>
      <c r="I298" s="10"/>
    </row>
    <row r="299" spans="1:9">
      <c r="A299" s="41">
        <f t="shared" si="19"/>
        <v>297</v>
      </c>
      <c r="B299" s="17" t="s">
        <v>172</v>
      </c>
      <c r="C299" s="36" t="s">
        <v>111</v>
      </c>
      <c r="D299" s="22">
        <v>13</v>
      </c>
      <c r="E299" s="7">
        <v>25</v>
      </c>
      <c r="F299" s="6"/>
      <c r="G299" s="7">
        <v>0</v>
      </c>
      <c r="H299" s="15">
        <f t="shared" si="22"/>
        <v>12.5</v>
      </c>
      <c r="I299" s="10"/>
    </row>
    <row r="300" spans="1:9">
      <c r="A300" s="41">
        <f t="shared" si="19"/>
        <v>298</v>
      </c>
      <c r="B300" s="17" t="s">
        <v>186</v>
      </c>
      <c r="C300" s="36" t="s">
        <v>111</v>
      </c>
      <c r="D300" s="22">
        <v>36</v>
      </c>
      <c r="E300" s="7">
        <v>51</v>
      </c>
      <c r="F300" s="6">
        <v>10</v>
      </c>
      <c r="G300" s="7">
        <v>5</v>
      </c>
      <c r="H300" s="15">
        <f t="shared" si="22"/>
        <v>30.5</v>
      </c>
      <c r="I300" s="10"/>
    </row>
    <row r="301" spans="1:9">
      <c r="A301" s="41">
        <f t="shared" si="19"/>
        <v>299</v>
      </c>
      <c r="B301" s="24" t="s">
        <v>27</v>
      </c>
      <c r="C301" s="42" t="s">
        <v>10</v>
      </c>
      <c r="D301" s="22">
        <v>76</v>
      </c>
      <c r="E301" s="7">
        <v>70</v>
      </c>
      <c r="F301" s="6">
        <v>75</v>
      </c>
      <c r="G301" s="7">
        <v>3</v>
      </c>
      <c r="H301" s="15">
        <f t="shared" si="22"/>
        <v>72.5</v>
      </c>
      <c r="I301" s="10"/>
    </row>
    <row r="302" spans="1:9">
      <c r="A302" s="41">
        <f t="shared" si="19"/>
        <v>300</v>
      </c>
      <c r="B302" s="25" t="s">
        <v>42</v>
      </c>
      <c r="C302" s="43" t="s">
        <v>10</v>
      </c>
      <c r="D302" s="22">
        <v>75</v>
      </c>
      <c r="E302" s="7">
        <v>60</v>
      </c>
      <c r="F302" s="6">
        <v>85</v>
      </c>
      <c r="G302" s="7">
        <v>2</v>
      </c>
      <c r="H302" s="15">
        <f t="shared" si="22"/>
        <v>72.5</v>
      </c>
      <c r="I302" s="10"/>
    </row>
    <row r="303" spans="1:9">
      <c r="A303" s="41">
        <f t="shared" si="19"/>
        <v>301</v>
      </c>
      <c r="B303" s="26" t="s">
        <v>9</v>
      </c>
      <c r="C303" s="44" t="s">
        <v>10</v>
      </c>
      <c r="D303" s="22">
        <f>H303*0.5+I303*0.5+G303</f>
        <v>61.75</v>
      </c>
      <c r="E303" s="7">
        <v>35</v>
      </c>
      <c r="F303" s="6">
        <v>40</v>
      </c>
      <c r="G303" s="7">
        <v>3</v>
      </c>
      <c r="H303" s="15">
        <f t="shared" si="22"/>
        <v>37.5</v>
      </c>
      <c r="I303" s="10">
        <v>80</v>
      </c>
    </row>
    <row r="304" spans="1:9">
      <c r="A304" s="41">
        <f t="shared" si="19"/>
        <v>302</v>
      </c>
      <c r="B304" s="26" t="s">
        <v>11</v>
      </c>
      <c r="C304" s="44" t="s">
        <v>10</v>
      </c>
      <c r="D304" s="22">
        <f>H304*0.5+I304*0.5+G304</f>
        <v>63</v>
      </c>
      <c r="E304" s="7">
        <v>40</v>
      </c>
      <c r="F304" s="6">
        <v>20</v>
      </c>
      <c r="G304" s="7">
        <v>3</v>
      </c>
      <c r="H304" s="15">
        <f t="shared" si="22"/>
        <v>30</v>
      </c>
      <c r="I304" s="10">
        <v>90</v>
      </c>
    </row>
    <row r="305" spans="1:9">
      <c r="A305" s="41">
        <f t="shared" ref="A305:A368" si="23">A304+1</f>
        <v>303</v>
      </c>
      <c r="B305" s="17" t="s">
        <v>151</v>
      </c>
      <c r="C305" s="36" t="s">
        <v>10</v>
      </c>
      <c r="D305" s="22">
        <v>86</v>
      </c>
      <c r="E305" s="7">
        <v>70</v>
      </c>
      <c r="F305" s="6">
        <v>95</v>
      </c>
      <c r="G305" s="7">
        <v>3</v>
      </c>
      <c r="H305" s="15">
        <f t="shared" si="22"/>
        <v>82.5</v>
      </c>
      <c r="I305" s="10"/>
    </row>
    <row r="306" spans="1:9">
      <c r="A306" s="41">
        <f t="shared" si="23"/>
        <v>304</v>
      </c>
      <c r="B306" s="25" t="s">
        <v>43</v>
      </c>
      <c r="C306" s="43" t="s">
        <v>10</v>
      </c>
      <c r="D306" s="22">
        <v>87</v>
      </c>
      <c r="E306" s="7">
        <v>67</v>
      </c>
      <c r="F306" s="6">
        <v>100</v>
      </c>
      <c r="G306" s="7">
        <v>3</v>
      </c>
      <c r="H306" s="15">
        <f t="shared" si="22"/>
        <v>83.5</v>
      </c>
      <c r="I306" s="10"/>
    </row>
    <row r="307" spans="1:9">
      <c r="A307" s="41">
        <f t="shared" si="23"/>
        <v>305</v>
      </c>
      <c r="B307" s="26" t="s">
        <v>12</v>
      </c>
      <c r="C307" s="44" t="s">
        <v>10</v>
      </c>
      <c r="D307" s="22">
        <f>H307*0.5+I307*0.5+G307</f>
        <v>70.5</v>
      </c>
      <c r="E307" s="7">
        <v>60</v>
      </c>
      <c r="F307" s="6">
        <v>25</v>
      </c>
      <c r="G307" s="7">
        <v>4</v>
      </c>
      <c r="H307" s="15">
        <v>43</v>
      </c>
      <c r="I307" s="10">
        <v>90</v>
      </c>
    </row>
    <row r="308" spans="1:9">
      <c r="A308" s="41">
        <f t="shared" si="23"/>
        <v>306</v>
      </c>
      <c r="B308" s="25" t="s">
        <v>44</v>
      </c>
      <c r="C308" s="43" t="s">
        <v>10</v>
      </c>
      <c r="D308" s="22">
        <f>H308*0.5+I308*0.5+G308</f>
        <v>41</v>
      </c>
      <c r="E308" s="7">
        <v>48</v>
      </c>
      <c r="F308" s="6">
        <v>40</v>
      </c>
      <c r="G308" s="7">
        <v>4</v>
      </c>
      <c r="H308" s="15">
        <f t="shared" ref="H308:H321" si="24">(E308+F308)/2</f>
        <v>44</v>
      </c>
      <c r="I308" s="10">
        <v>30</v>
      </c>
    </row>
    <row r="309" spans="1:9">
      <c r="A309" s="41">
        <f t="shared" si="23"/>
        <v>307</v>
      </c>
      <c r="B309" s="25" t="s">
        <v>52</v>
      </c>
      <c r="C309" s="43" t="s">
        <v>10</v>
      </c>
      <c r="D309" s="22">
        <v>78</v>
      </c>
      <c r="E309" s="7">
        <v>86</v>
      </c>
      <c r="F309" s="6">
        <v>65</v>
      </c>
      <c r="G309" s="7">
        <v>2</v>
      </c>
      <c r="H309" s="15">
        <f t="shared" si="24"/>
        <v>75.5</v>
      </c>
      <c r="I309" s="10"/>
    </row>
    <row r="310" spans="1:9">
      <c r="A310" s="41">
        <f t="shared" si="23"/>
        <v>308</v>
      </c>
      <c r="B310" s="25" t="s">
        <v>45</v>
      </c>
      <c r="C310" s="46" t="s">
        <v>10</v>
      </c>
      <c r="D310" s="22">
        <v>75</v>
      </c>
      <c r="E310" s="7">
        <v>41</v>
      </c>
      <c r="F310" s="6">
        <v>100</v>
      </c>
      <c r="G310" s="7">
        <v>4</v>
      </c>
      <c r="H310" s="15">
        <f t="shared" si="24"/>
        <v>70.5</v>
      </c>
      <c r="I310" s="10"/>
    </row>
    <row r="311" spans="1:9">
      <c r="A311" s="41">
        <f t="shared" si="23"/>
        <v>309</v>
      </c>
      <c r="B311" s="30" t="s">
        <v>13</v>
      </c>
      <c r="C311" s="44" t="s">
        <v>10</v>
      </c>
      <c r="D311" s="22">
        <f>H311*0.5+I311*0.5+G311</f>
        <v>76.5</v>
      </c>
      <c r="E311" s="7">
        <v>90</v>
      </c>
      <c r="F311" s="6">
        <v>20</v>
      </c>
      <c r="G311" s="7">
        <v>4</v>
      </c>
      <c r="H311" s="15">
        <f t="shared" si="24"/>
        <v>55</v>
      </c>
      <c r="I311" s="10">
        <v>90</v>
      </c>
    </row>
    <row r="312" spans="1:9">
      <c r="A312" s="41">
        <f t="shared" si="23"/>
        <v>310</v>
      </c>
      <c r="B312" s="26" t="s">
        <v>14</v>
      </c>
      <c r="C312" s="44" t="s">
        <v>10</v>
      </c>
      <c r="D312" s="22">
        <v>73</v>
      </c>
      <c r="E312" s="7">
        <v>70</v>
      </c>
      <c r="F312" s="6">
        <v>75</v>
      </c>
      <c r="G312" s="7">
        <v>0</v>
      </c>
      <c r="H312" s="15">
        <f t="shared" si="24"/>
        <v>72.5</v>
      </c>
      <c r="I312" s="10"/>
    </row>
    <row r="313" spans="1:9">
      <c r="A313" s="41">
        <f t="shared" si="23"/>
        <v>311</v>
      </c>
      <c r="B313" s="25" t="s">
        <v>46</v>
      </c>
      <c r="C313" s="46" t="s">
        <v>10</v>
      </c>
      <c r="D313" s="22">
        <v>61</v>
      </c>
      <c r="E313" s="7">
        <v>68</v>
      </c>
      <c r="F313" s="6">
        <v>50</v>
      </c>
      <c r="G313" s="7">
        <v>2</v>
      </c>
      <c r="H313" s="15">
        <f t="shared" si="24"/>
        <v>59</v>
      </c>
      <c r="I313" s="10"/>
    </row>
    <row r="314" spans="1:9">
      <c r="A314" s="41">
        <f t="shared" si="23"/>
        <v>312</v>
      </c>
      <c r="B314" s="26" t="s">
        <v>15</v>
      </c>
      <c r="C314" s="44" t="s">
        <v>10</v>
      </c>
      <c r="D314" s="22">
        <f>H314*0.5+I314*0.5+G314</f>
        <v>64.5</v>
      </c>
      <c r="E314" s="7">
        <v>70</v>
      </c>
      <c r="F314" s="6">
        <v>40</v>
      </c>
      <c r="G314" s="7">
        <v>2</v>
      </c>
      <c r="H314" s="15">
        <f t="shared" si="24"/>
        <v>55</v>
      </c>
      <c r="I314" s="10">
        <v>70</v>
      </c>
    </row>
    <row r="315" spans="1:9">
      <c r="A315" s="41">
        <f t="shared" si="23"/>
        <v>313</v>
      </c>
      <c r="B315" s="31" t="s">
        <v>47</v>
      </c>
      <c r="C315" s="43" t="s">
        <v>10</v>
      </c>
      <c r="D315" s="22">
        <v>68</v>
      </c>
      <c r="E315" s="7">
        <v>41</v>
      </c>
      <c r="F315" s="6">
        <v>95</v>
      </c>
      <c r="G315" s="7">
        <v>0</v>
      </c>
      <c r="H315" s="15">
        <f t="shared" si="24"/>
        <v>68</v>
      </c>
      <c r="I315" s="10"/>
    </row>
    <row r="316" spans="1:9">
      <c r="A316" s="41">
        <f t="shared" si="23"/>
        <v>314</v>
      </c>
      <c r="B316" s="27" t="s">
        <v>48</v>
      </c>
      <c r="C316" s="43" t="s">
        <v>10</v>
      </c>
      <c r="D316" s="22">
        <v>30</v>
      </c>
      <c r="E316" s="7">
        <v>40</v>
      </c>
      <c r="F316" s="6">
        <v>20</v>
      </c>
      <c r="G316" s="7">
        <v>0</v>
      </c>
      <c r="H316" s="15">
        <f t="shared" si="24"/>
        <v>30</v>
      </c>
      <c r="I316" s="10"/>
    </row>
    <row r="317" spans="1:9">
      <c r="A317" s="41">
        <f t="shared" si="23"/>
        <v>315</v>
      </c>
      <c r="B317" s="24" t="s">
        <v>30</v>
      </c>
      <c r="C317" s="42" t="s">
        <v>10</v>
      </c>
      <c r="D317" s="22">
        <f>H317*0.5+I317*0.5+G317</f>
        <v>63.5</v>
      </c>
      <c r="E317" s="7">
        <v>30</v>
      </c>
      <c r="F317" s="6">
        <v>60</v>
      </c>
      <c r="G317" s="7">
        <v>1</v>
      </c>
      <c r="H317" s="15">
        <f t="shared" si="24"/>
        <v>45</v>
      </c>
      <c r="I317" s="10">
        <v>80</v>
      </c>
    </row>
    <row r="318" spans="1:9">
      <c r="A318" s="41">
        <f t="shared" si="23"/>
        <v>316</v>
      </c>
      <c r="B318" s="18" t="s">
        <v>104</v>
      </c>
      <c r="C318" s="36" t="s">
        <v>10</v>
      </c>
      <c r="D318" s="22">
        <f>H318*0.5+I318*0.5+G318</f>
        <v>65.5</v>
      </c>
      <c r="E318" s="7">
        <v>40</v>
      </c>
      <c r="F318" s="6">
        <v>28</v>
      </c>
      <c r="G318" s="7">
        <v>6</v>
      </c>
      <c r="H318" s="15">
        <f t="shared" si="24"/>
        <v>34</v>
      </c>
      <c r="I318" s="10">
        <v>85</v>
      </c>
    </row>
    <row r="319" spans="1:9">
      <c r="A319" s="41">
        <f t="shared" si="23"/>
        <v>317</v>
      </c>
      <c r="B319" s="18" t="s">
        <v>446</v>
      </c>
      <c r="C319" s="36" t="s">
        <v>10</v>
      </c>
      <c r="D319" s="22">
        <v>100</v>
      </c>
      <c r="E319" s="7">
        <v>95</v>
      </c>
      <c r="F319" s="6">
        <v>100</v>
      </c>
      <c r="G319" s="7">
        <v>3</v>
      </c>
      <c r="H319" s="15">
        <f t="shared" si="24"/>
        <v>97.5</v>
      </c>
      <c r="I319" s="10"/>
    </row>
    <row r="320" spans="1:9">
      <c r="A320" s="41">
        <f t="shared" si="23"/>
        <v>318</v>
      </c>
      <c r="B320" s="26" t="s">
        <v>16</v>
      </c>
      <c r="C320" s="44" t="s">
        <v>10</v>
      </c>
      <c r="D320" s="22">
        <v>78</v>
      </c>
      <c r="E320" s="7">
        <v>90</v>
      </c>
      <c r="F320" s="6">
        <v>60</v>
      </c>
      <c r="G320" s="7">
        <v>3</v>
      </c>
      <c r="H320" s="15">
        <f t="shared" si="24"/>
        <v>75</v>
      </c>
      <c r="I320" s="10"/>
    </row>
    <row r="321" spans="1:9">
      <c r="A321" s="41">
        <f t="shared" si="23"/>
        <v>319</v>
      </c>
      <c r="B321" s="29" t="s">
        <v>57</v>
      </c>
      <c r="C321" s="47" t="s">
        <v>10</v>
      </c>
      <c r="D321" s="22">
        <v>70</v>
      </c>
      <c r="E321" s="7">
        <v>100</v>
      </c>
      <c r="F321" s="6">
        <v>40</v>
      </c>
      <c r="G321" s="7">
        <v>0</v>
      </c>
      <c r="H321" s="15">
        <f t="shared" si="24"/>
        <v>70</v>
      </c>
      <c r="I321" s="10"/>
    </row>
    <row r="322" spans="1:9">
      <c r="A322" s="41">
        <f t="shared" si="23"/>
        <v>320</v>
      </c>
      <c r="B322" s="26" t="s">
        <v>17</v>
      </c>
      <c r="C322" s="44" t="s">
        <v>10</v>
      </c>
      <c r="D322" s="22">
        <f>H322*0.5+I322*0.5+G322</f>
        <v>68.5</v>
      </c>
      <c r="E322" s="7">
        <v>55</v>
      </c>
      <c r="F322" s="6">
        <v>20</v>
      </c>
      <c r="G322" s="7">
        <v>2</v>
      </c>
      <c r="H322" s="15">
        <v>38</v>
      </c>
      <c r="I322" s="10">
        <v>95</v>
      </c>
    </row>
    <row r="323" spans="1:9">
      <c r="A323" s="41">
        <f t="shared" si="23"/>
        <v>321</v>
      </c>
      <c r="B323" s="24" t="s">
        <v>31</v>
      </c>
      <c r="C323" s="42" t="s">
        <v>10</v>
      </c>
      <c r="D323" s="22">
        <v>100</v>
      </c>
      <c r="E323" s="7">
        <v>100</v>
      </c>
      <c r="F323" s="6">
        <v>100</v>
      </c>
      <c r="G323" s="7">
        <v>6</v>
      </c>
      <c r="H323" s="15">
        <f>(E323+F323)/2</f>
        <v>100</v>
      </c>
      <c r="I323" s="10"/>
    </row>
    <row r="324" spans="1:9">
      <c r="A324" s="41">
        <f t="shared" si="23"/>
        <v>322</v>
      </c>
      <c r="B324" s="29" t="s">
        <v>58</v>
      </c>
      <c r="C324" s="47" t="s">
        <v>10</v>
      </c>
      <c r="D324" s="22">
        <v>100</v>
      </c>
      <c r="E324" s="7">
        <v>100</v>
      </c>
      <c r="F324" s="6">
        <v>95</v>
      </c>
      <c r="G324" s="7">
        <v>3</v>
      </c>
      <c r="H324" s="15">
        <f>(E324+F324)/2</f>
        <v>97.5</v>
      </c>
      <c r="I324" s="10"/>
    </row>
    <row r="325" spans="1:9">
      <c r="A325" s="41">
        <f t="shared" si="23"/>
        <v>323</v>
      </c>
      <c r="B325" s="24" t="s">
        <v>32</v>
      </c>
      <c r="C325" s="42" t="s">
        <v>10</v>
      </c>
      <c r="D325" s="22">
        <f>H325*0.5+I325*0.5+G325</f>
        <v>67</v>
      </c>
      <c r="E325" s="7">
        <v>40</v>
      </c>
      <c r="F325" s="6">
        <v>70</v>
      </c>
      <c r="G325" s="7">
        <v>2</v>
      </c>
      <c r="H325" s="15">
        <f>(E325+F325)/2</f>
        <v>55</v>
      </c>
      <c r="I325" s="10">
        <v>75</v>
      </c>
    </row>
    <row r="326" spans="1:9">
      <c r="A326" s="41">
        <f t="shared" si="23"/>
        <v>324</v>
      </c>
      <c r="B326" s="26" t="s">
        <v>18</v>
      </c>
      <c r="C326" s="44" t="s">
        <v>10</v>
      </c>
      <c r="D326" s="22">
        <f>H326*0.5+I326*0.5+G326</f>
        <v>72.5</v>
      </c>
      <c r="E326" s="7">
        <v>90</v>
      </c>
      <c r="F326" s="6">
        <v>20</v>
      </c>
      <c r="G326" s="7">
        <v>0</v>
      </c>
      <c r="H326" s="15">
        <f>(E326+F326)/2</f>
        <v>55</v>
      </c>
      <c r="I326" s="10">
        <v>90</v>
      </c>
    </row>
    <row r="327" spans="1:9">
      <c r="A327" s="41">
        <f t="shared" si="23"/>
        <v>325</v>
      </c>
      <c r="B327" s="17" t="s">
        <v>460</v>
      </c>
      <c r="C327" s="37" t="s">
        <v>10</v>
      </c>
      <c r="D327" s="22">
        <v>36</v>
      </c>
      <c r="E327" s="7">
        <v>64</v>
      </c>
      <c r="F327" s="6"/>
      <c r="G327" s="7">
        <v>4</v>
      </c>
      <c r="H327" s="15">
        <f>(E327+F327)/2</f>
        <v>32</v>
      </c>
      <c r="I327" s="10"/>
    </row>
    <row r="328" spans="1:9">
      <c r="A328" s="41">
        <f t="shared" si="23"/>
        <v>326</v>
      </c>
      <c r="B328" s="26" t="s">
        <v>19</v>
      </c>
      <c r="C328" s="44" t="s">
        <v>10</v>
      </c>
      <c r="D328" s="22">
        <v>74</v>
      </c>
      <c r="E328" s="7" t="s">
        <v>71</v>
      </c>
      <c r="F328" s="6"/>
      <c r="G328" s="7"/>
      <c r="H328" s="15"/>
      <c r="I328" s="10"/>
    </row>
    <row r="329" spans="1:9">
      <c r="A329" s="41">
        <f t="shared" si="23"/>
        <v>327</v>
      </c>
      <c r="B329" s="24" t="s">
        <v>34</v>
      </c>
      <c r="C329" s="42" t="s">
        <v>10</v>
      </c>
      <c r="D329" s="22">
        <v>99</v>
      </c>
      <c r="E329" s="7">
        <v>90</v>
      </c>
      <c r="F329" s="6">
        <v>100</v>
      </c>
      <c r="G329" s="7">
        <v>4</v>
      </c>
      <c r="H329" s="15">
        <f>(E329+F329)/2</f>
        <v>95</v>
      </c>
      <c r="I329" s="10"/>
    </row>
    <row r="330" spans="1:9">
      <c r="A330" s="41">
        <f t="shared" si="23"/>
        <v>328</v>
      </c>
      <c r="B330" s="17" t="s">
        <v>300</v>
      </c>
      <c r="C330" s="36" t="s">
        <v>10</v>
      </c>
      <c r="D330" s="22">
        <v>45</v>
      </c>
      <c r="E330" s="7">
        <v>26</v>
      </c>
      <c r="F330" s="6">
        <v>50</v>
      </c>
      <c r="G330" s="7">
        <v>7</v>
      </c>
      <c r="H330" s="15">
        <f>(E330+F330)/2</f>
        <v>38</v>
      </c>
      <c r="I330" s="10"/>
    </row>
    <row r="331" spans="1:9">
      <c r="A331" s="41">
        <f t="shared" si="23"/>
        <v>329</v>
      </c>
      <c r="B331" s="29" t="s">
        <v>59</v>
      </c>
      <c r="C331" s="47" t="s">
        <v>10</v>
      </c>
      <c r="D331" s="22">
        <f>H331*0.5+I331*0.5+G331</f>
        <v>3.75</v>
      </c>
      <c r="E331" s="7">
        <v>15</v>
      </c>
      <c r="F331" s="6">
        <v>0</v>
      </c>
      <c r="G331" s="7">
        <v>0</v>
      </c>
      <c r="H331" s="15">
        <f>(E331+F331)/2</f>
        <v>7.5</v>
      </c>
      <c r="I331" s="10"/>
    </row>
    <row r="332" spans="1:9">
      <c r="A332" s="41">
        <f t="shared" si="23"/>
        <v>330</v>
      </c>
      <c r="B332" s="28" t="s">
        <v>60</v>
      </c>
      <c r="C332" s="47" t="s">
        <v>10</v>
      </c>
      <c r="D332" s="22">
        <v>60</v>
      </c>
      <c r="E332" s="7">
        <v>85</v>
      </c>
      <c r="F332" s="6">
        <v>25</v>
      </c>
      <c r="G332" s="7">
        <v>5</v>
      </c>
      <c r="H332" s="15">
        <f>(E332+F332)/2</f>
        <v>55</v>
      </c>
      <c r="I332" s="10"/>
    </row>
    <row r="333" spans="1:9">
      <c r="A333" s="41">
        <f t="shared" si="23"/>
        <v>331</v>
      </c>
      <c r="B333" s="24" t="s">
        <v>35</v>
      </c>
      <c r="C333" s="42" t="s">
        <v>10</v>
      </c>
      <c r="D333" s="22">
        <f>H333*0.5+I333*0.5+G333</f>
        <v>69.5</v>
      </c>
      <c r="E333" s="7">
        <v>25</v>
      </c>
      <c r="F333" s="6">
        <v>80</v>
      </c>
      <c r="G333" s="7">
        <v>3</v>
      </c>
      <c r="H333" s="15">
        <v>53</v>
      </c>
      <c r="I333" s="10">
        <v>80</v>
      </c>
    </row>
    <row r="334" spans="1:9">
      <c r="A334" s="41">
        <f t="shared" si="23"/>
        <v>332</v>
      </c>
      <c r="B334" s="28" t="s">
        <v>459</v>
      </c>
      <c r="C334" s="48" t="s">
        <v>10</v>
      </c>
      <c r="D334" s="22">
        <v>52</v>
      </c>
      <c r="E334" s="7">
        <v>55</v>
      </c>
      <c r="F334" s="6">
        <v>48</v>
      </c>
      <c r="G334" s="7">
        <v>0</v>
      </c>
      <c r="H334" s="15">
        <f t="shared" ref="H334:H347" si="25">(E334+F334)/2</f>
        <v>51.5</v>
      </c>
      <c r="I334" s="10"/>
    </row>
    <row r="335" spans="1:9">
      <c r="A335" s="41">
        <f t="shared" si="23"/>
        <v>333</v>
      </c>
      <c r="B335" s="28" t="s">
        <v>61</v>
      </c>
      <c r="C335" s="47" t="s">
        <v>10</v>
      </c>
      <c r="D335" s="22">
        <v>98</v>
      </c>
      <c r="E335" s="7">
        <v>100</v>
      </c>
      <c r="F335" s="6">
        <v>90</v>
      </c>
      <c r="G335" s="7">
        <v>3</v>
      </c>
      <c r="H335" s="15">
        <f t="shared" si="25"/>
        <v>95</v>
      </c>
      <c r="I335" s="10"/>
    </row>
    <row r="336" spans="1:9">
      <c r="A336" s="41">
        <f t="shared" si="23"/>
        <v>334</v>
      </c>
      <c r="B336" s="28" t="s">
        <v>62</v>
      </c>
      <c r="C336" s="47" t="s">
        <v>10</v>
      </c>
      <c r="D336" s="22">
        <f>H336*0.5+I336*0.5+G336</f>
        <v>60.75</v>
      </c>
      <c r="E336" s="7">
        <v>55</v>
      </c>
      <c r="F336" s="6">
        <v>40</v>
      </c>
      <c r="G336" s="7">
        <v>3</v>
      </c>
      <c r="H336" s="15">
        <f t="shared" si="25"/>
        <v>47.5</v>
      </c>
      <c r="I336" s="10">
        <v>68</v>
      </c>
    </row>
    <row r="337" spans="1:9">
      <c r="A337" s="41">
        <f t="shared" si="23"/>
        <v>335</v>
      </c>
      <c r="B337" s="28" t="s">
        <v>63</v>
      </c>
      <c r="C337" s="47" t="s">
        <v>10</v>
      </c>
      <c r="D337" s="22">
        <v>98</v>
      </c>
      <c r="E337" s="7">
        <v>100</v>
      </c>
      <c r="F337" s="6">
        <v>95</v>
      </c>
      <c r="G337" s="7">
        <v>0</v>
      </c>
      <c r="H337" s="15">
        <f t="shared" si="25"/>
        <v>97.5</v>
      </c>
      <c r="I337" s="10"/>
    </row>
    <row r="338" spans="1:9">
      <c r="A338" s="41">
        <f t="shared" si="23"/>
        <v>336</v>
      </c>
      <c r="B338" s="28" t="s">
        <v>64</v>
      </c>
      <c r="C338" s="47" t="s">
        <v>10</v>
      </c>
      <c r="D338" s="22">
        <v>100</v>
      </c>
      <c r="E338" s="7">
        <v>95</v>
      </c>
      <c r="F338" s="6">
        <v>98</v>
      </c>
      <c r="G338" s="7">
        <v>3</v>
      </c>
      <c r="H338" s="15">
        <f t="shared" si="25"/>
        <v>96.5</v>
      </c>
      <c r="I338" s="10"/>
    </row>
    <row r="339" spans="1:9">
      <c r="A339" s="41">
        <f t="shared" si="23"/>
        <v>337</v>
      </c>
      <c r="B339" s="26" t="s">
        <v>20</v>
      </c>
      <c r="C339" s="44" t="s">
        <v>10</v>
      </c>
      <c r="D339" s="22">
        <v>84</v>
      </c>
      <c r="E339" s="7">
        <v>70</v>
      </c>
      <c r="F339" s="6">
        <v>100</v>
      </c>
      <c r="G339" s="7">
        <v>-1</v>
      </c>
      <c r="H339" s="15">
        <f t="shared" si="25"/>
        <v>85</v>
      </c>
      <c r="I339" s="10"/>
    </row>
    <row r="340" spans="1:9">
      <c r="A340" s="41">
        <f t="shared" si="23"/>
        <v>338</v>
      </c>
      <c r="B340" s="28" t="s">
        <v>65</v>
      </c>
      <c r="C340" s="47" t="s">
        <v>10</v>
      </c>
      <c r="D340" s="22">
        <v>100</v>
      </c>
      <c r="E340" s="7">
        <v>95</v>
      </c>
      <c r="F340" s="6">
        <v>98</v>
      </c>
      <c r="G340" s="7">
        <v>4</v>
      </c>
      <c r="H340" s="15">
        <f t="shared" si="25"/>
        <v>96.5</v>
      </c>
      <c r="I340" s="10"/>
    </row>
    <row r="341" spans="1:9">
      <c r="A341" s="41">
        <f t="shared" si="23"/>
        <v>339</v>
      </c>
      <c r="B341" s="24" t="s">
        <v>36</v>
      </c>
      <c r="C341" s="42" t="s">
        <v>10</v>
      </c>
      <c r="D341" s="22">
        <v>62</v>
      </c>
      <c r="E341" s="7">
        <v>50</v>
      </c>
      <c r="F341" s="6">
        <v>70</v>
      </c>
      <c r="G341" s="7">
        <v>2</v>
      </c>
      <c r="H341" s="15">
        <f t="shared" si="25"/>
        <v>60</v>
      </c>
      <c r="I341" s="10"/>
    </row>
    <row r="342" spans="1:9">
      <c r="A342" s="41">
        <f t="shared" si="23"/>
        <v>340</v>
      </c>
      <c r="B342" s="25" t="s">
        <v>49</v>
      </c>
      <c r="C342" s="43" t="s">
        <v>10</v>
      </c>
      <c r="D342" s="22">
        <v>60</v>
      </c>
      <c r="E342" s="7">
        <v>36</v>
      </c>
      <c r="F342" s="6">
        <v>80</v>
      </c>
      <c r="G342" s="7">
        <v>2</v>
      </c>
      <c r="H342" s="15">
        <f t="shared" si="25"/>
        <v>58</v>
      </c>
      <c r="I342" s="10"/>
    </row>
    <row r="343" spans="1:9">
      <c r="A343" s="41">
        <f t="shared" si="23"/>
        <v>341</v>
      </c>
      <c r="B343" s="28" t="s">
        <v>66</v>
      </c>
      <c r="C343" s="47" t="s">
        <v>10</v>
      </c>
      <c r="D343" s="22">
        <v>71</v>
      </c>
      <c r="E343" s="7">
        <v>55</v>
      </c>
      <c r="F343" s="6">
        <v>82</v>
      </c>
      <c r="G343" s="7">
        <v>2</v>
      </c>
      <c r="H343" s="15">
        <f t="shared" si="25"/>
        <v>68.5</v>
      </c>
      <c r="I343" s="10"/>
    </row>
    <row r="344" spans="1:9">
      <c r="A344" s="41">
        <f t="shared" si="23"/>
        <v>342</v>
      </c>
      <c r="B344" s="32" t="s">
        <v>37</v>
      </c>
      <c r="C344" s="42" t="s">
        <v>10</v>
      </c>
      <c r="D344" s="22">
        <f>H344*0.5+I344*0.5+G344</f>
        <v>75.5</v>
      </c>
      <c r="E344" s="7">
        <v>45</v>
      </c>
      <c r="F344" s="6">
        <v>45</v>
      </c>
      <c r="G344" s="7">
        <v>8</v>
      </c>
      <c r="H344" s="15">
        <f t="shared" si="25"/>
        <v>45</v>
      </c>
      <c r="I344" s="10">
        <v>90</v>
      </c>
    </row>
    <row r="345" spans="1:9">
      <c r="A345" s="41">
        <f t="shared" si="23"/>
        <v>343</v>
      </c>
      <c r="B345" s="17" t="s">
        <v>252</v>
      </c>
      <c r="C345" s="36" t="s">
        <v>10</v>
      </c>
      <c r="D345" s="22">
        <f>H345*0.5+I345*0.5+G345</f>
        <v>51</v>
      </c>
      <c r="E345" s="7">
        <v>20</v>
      </c>
      <c r="F345" s="6">
        <v>50</v>
      </c>
      <c r="G345" s="7">
        <v>6</v>
      </c>
      <c r="H345" s="15">
        <f t="shared" si="25"/>
        <v>35</v>
      </c>
      <c r="I345" s="10">
        <v>55</v>
      </c>
    </row>
    <row r="346" spans="1:9">
      <c r="A346" s="41">
        <f t="shared" si="23"/>
        <v>344</v>
      </c>
      <c r="B346" s="24" t="s">
        <v>38</v>
      </c>
      <c r="C346" s="42" t="s">
        <v>10</v>
      </c>
      <c r="D346" s="22">
        <v>79</v>
      </c>
      <c r="E346" s="7">
        <v>55</v>
      </c>
      <c r="F346" s="6">
        <v>100</v>
      </c>
      <c r="G346" s="7">
        <v>1</v>
      </c>
      <c r="H346" s="15">
        <f t="shared" si="25"/>
        <v>77.5</v>
      </c>
      <c r="I346" s="10"/>
    </row>
    <row r="347" spans="1:9">
      <c r="A347" s="41">
        <f t="shared" si="23"/>
        <v>345</v>
      </c>
      <c r="B347" s="25" t="s">
        <v>50</v>
      </c>
      <c r="C347" s="43" t="s">
        <v>10</v>
      </c>
      <c r="D347" s="22">
        <v>60</v>
      </c>
      <c r="E347" s="7">
        <v>95</v>
      </c>
      <c r="F347" s="6">
        <v>25</v>
      </c>
      <c r="G347" s="7">
        <v>0</v>
      </c>
      <c r="H347" s="15">
        <f t="shared" si="25"/>
        <v>60</v>
      </c>
      <c r="I347" s="10"/>
    </row>
    <row r="348" spans="1:9">
      <c r="A348" s="41">
        <f t="shared" si="23"/>
        <v>346</v>
      </c>
      <c r="B348" s="26" t="s">
        <v>23</v>
      </c>
      <c r="C348" s="44" t="s">
        <v>10</v>
      </c>
      <c r="D348" s="22">
        <v>74</v>
      </c>
      <c r="E348" s="7" t="s">
        <v>71</v>
      </c>
      <c r="F348" s="6"/>
      <c r="G348" s="7"/>
      <c r="H348" s="15"/>
      <c r="I348" s="10"/>
    </row>
    <row r="349" spans="1:9">
      <c r="A349" s="41">
        <f t="shared" si="23"/>
        <v>347</v>
      </c>
      <c r="B349" s="24" t="s">
        <v>39</v>
      </c>
      <c r="C349" s="42" t="s">
        <v>10</v>
      </c>
      <c r="D349" s="22">
        <f>H349*0.5+I349*0.5+G349</f>
        <v>63.5</v>
      </c>
      <c r="E349" s="7">
        <v>35</v>
      </c>
      <c r="F349" s="6">
        <v>65</v>
      </c>
      <c r="G349" s="7">
        <v>1</v>
      </c>
      <c r="H349" s="15">
        <f t="shared" ref="H349:H380" si="26">(E349+F349)/2</f>
        <v>50</v>
      </c>
      <c r="I349" s="10">
        <v>75</v>
      </c>
    </row>
    <row r="350" spans="1:9">
      <c r="A350" s="41">
        <f t="shared" si="23"/>
        <v>348</v>
      </c>
      <c r="B350" s="28" t="s">
        <v>67</v>
      </c>
      <c r="C350" s="48" t="s">
        <v>10</v>
      </c>
      <c r="D350" s="22">
        <v>80</v>
      </c>
      <c r="E350" s="7">
        <v>90</v>
      </c>
      <c r="F350" s="6">
        <v>70</v>
      </c>
      <c r="G350" s="7">
        <v>0</v>
      </c>
      <c r="H350" s="15">
        <f t="shared" si="26"/>
        <v>80</v>
      </c>
      <c r="I350" s="10"/>
    </row>
    <row r="351" spans="1:9">
      <c r="A351" s="41">
        <f t="shared" si="23"/>
        <v>349</v>
      </c>
      <c r="B351" s="25" t="s">
        <v>51</v>
      </c>
      <c r="C351" s="43" t="s">
        <v>10</v>
      </c>
      <c r="D351" s="22">
        <v>55</v>
      </c>
      <c r="E351" s="7">
        <v>65</v>
      </c>
      <c r="F351" s="6">
        <v>40</v>
      </c>
      <c r="G351" s="7">
        <v>2</v>
      </c>
      <c r="H351" s="15">
        <f t="shared" si="26"/>
        <v>52.5</v>
      </c>
      <c r="I351" s="10"/>
    </row>
    <row r="352" spans="1:9">
      <c r="A352" s="41">
        <f t="shared" si="23"/>
        <v>350</v>
      </c>
      <c r="B352" s="25" t="s">
        <v>456</v>
      </c>
      <c r="C352" s="43" t="s">
        <v>10</v>
      </c>
      <c r="D352" s="22">
        <v>65</v>
      </c>
      <c r="E352" s="7">
        <v>31</v>
      </c>
      <c r="F352" s="6">
        <v>92</v>
      </c>
      <c r="G352" s="7">
        <v>3</v>
      </c>
      <c r="H352" s="15">
        <f t="shared" si="26"/>
        <v>61.5</v>
      </c>
      <c r="I352" s="10"/>
    </row>
    <row r="353" spans="1:9">
      <c r="A353" s="41">
        <f t="shared" si="23"/>
        <v>351</v>
      </c>
      <c r="B353" s="26" t="s">
        <v>458</v>
      </c>
      <c r="C353" s="44" t="s">
        <v>10</v>
      </c>
      <c r="D353" s="22">
        <v>73</v>
      </c>
      <c r="E353" s="7">
        <v>45</v>
      </c>
      <c r="F353" s="6">
        <v>100</v>
      </c>
      <c r="G353" s="7">
        <v>0</v>
      </c>
      <c r="H353" s="15">
        <f t="shared" si="26"/>
        <v>72.5</v>
      </c>
      <c r="I353" s="10"/>
    </row>
    <row r="354" spans="1:9">
      <c r="A354" s="41">
        <f t="shared" si="23"/>
        <v>352</v>
      </c>
      <c r="B354" s="28" t="s">
        <v>68</v>
      </c>
      <c r="C354" s="48" t="s">
        <v>10</v>
      </c>
      <c r="D354" s="22">
        <f>H354*0.5+I354*0.5+G354</f>
        <v>56</v>
      </c>
      <c r="E354" s="7">
        <v>75</v>
      </c>
      <c r="F354" s="6">
        <v>25</v>
      </c>
      <c r="G354" s="7">
        <v>3</v>
      </c>
      <c r="H354" s="15">
        <f t="shared" si="26"/>
        <v>50</v>
      </c>
      <c r="I354" s="10">
        <v>56</v>
      </c>
    </row>
    <row r="355" spans="1:9">
      <c r="A355" s="41">
        <f t="shared" si="23"/>
        <v>353</v>
      </c>
      <c r="B355" s="26" t="s">
        <v>24</v>
      </c>
      <c r="C355" s="44" t="s">
        <v>10</v>
      </c>
      <c r="D355" s="22">
        <v>69</v>
      </c>
      <c r="E355" s="7">
        <v>35</v>
      </c>
      <c r="F355" s="6">
        <v>100</v>
      </c>
      <c r="G355" s="7">
        <v>1</v>
      </c>
      <c r="H355" s="15">
        <f t="shared" si="26"/>
        <v>67.5</v>
      </c>
      <c r="I355" s="10"/>
    </row>
    <row r="356" spans="1:9">
      <c r="A356" s="41">
        <f t="shared" si="23"/>
        <v>354</v>
      </c>
      <c r="B356" s="25" t="s">
        <v>457</v>
      </c>
      <c r="C356" s="43" t="s">
        <v>10</v>
      </c>
      <c r="D356" s="22">
        <v>73</v>
      </c>
      <c r="E356" s="7">
        <v>41</v>
      </c>
      <c r="F356" s="6">
        <v>100</v>
      </c>
      <c r="G356" s="7">
        <v>2</v>
      </c>
      <c r="H356" s="15">
        <f t="shared" si="26"/>
        <v>70.5</v>
      </c>
      <c r="I356" s="10"/>
    </row>
    <row r="357" spans="1:9">
      <c r="A357" s="41">
        <f t="shared" si="23"/>
        <v>355</v>
      </c>
      <c r="B357" s="25" t="s">
        <v>53</v>
      </c>
      <c r="C357" s="43" t="s">
        <v>10</v>
      </c>
      <c r="D357" s="22">
        <f>H357*0.5+I357*0.5+G357</f>
        <v>74</v>
      </c>
      <c r="E357" s="7">
        <v>31</v>
      </c>
      <c r="F357" s="6">
        <v>65</v>
      </c>
      <c r="G357" s="7">
        <v>5</v>
      </c>
      <c r="H357" s="15">
        <f t="shared" si="26"/>
        <v>48</v>
      </c>
      <c r="I357" s="10">
        <v>90</v>
      </c>
    </row>
    <row r="358" spans="1:9">
      <c r="A358" s="41">
        <f t="shared" si="23"/>
        <v>356</v>
      </c>
      <c r="B358" s="25" t="s">
        <v>54</v>
      </c>
      <c r="C358" s="43" t="s">
        <v>10</v>
      </c>
      <c r="D358" s="22">
        <f>H358*0.5+I358*0.5+G358</f>
        <v>54</v>
      </c>
      <c r="E358" s="7">
        <v>54</v>
      </c>
      <c r="F358" s="6">
        <v>20</v>
      </c>
      <c r="G358" s="7">
        <v>3</v>
      </c>
      <c r="H358" s="15">
        <f t="shared" si="26"/>
        <v>37</v>
      </c>
      <c r="I358" s="10">
        <v>65</v>
      </c>
    </row>
    <row r="359" spans="1:9">
      <c r="A359" s="41">
        <f t="shared" si="23"/>
        <v>357</v>
      </c>
      <c r="B359" s="17" t="s">
        <v>109</v>
      </c>
      <c r="C359" s="36" t="s">
        <v>10</v>
      </c>
      <c r="D359" s="22">
        <v>93</v>
      </c>
      <c r="E359" s="7">
        <v>80</v>
      </c>
      <c r="F359" s="6">
        <v>99</v>
      </c>
      <c r="G359" s="7">
        <v>3</v>
      </c>
      <c r="H359" s="15">
        <f t="shared" si="26"/>
        <v>89.5</v>
      </c>
      <c r="I359" s="10"/>
    </row>
    <row r="360" spans="1:9">
      <c r="A360" s="41">
        <f t="shared" si="23"/>
        <v>358</v>
      </c>
      <c r="B360" s="27" t="s">
        <v>55</v>
      </c>
      <c r="C360" s="43" t="s">
        <v>10</v>
      </c>
      <c r="D360" s="22">
        <v>47</v>
      </c>
      <c r="E360" s="7">
        <v>43</v>
      </c>
      <c r="F360" s="6">
        <v>60</v>
      </c>
      <c r="G360" s="7">
        <v>1</v>
      </c>
      <c r="H360" s="15">
        <f t="shared" si="26"/>
        <v>51.5</v>
      </c>
      <c r="I360" s="10">
        <v>46</v>
      </c>
    </row>
    <row r="361" spans="1:9">
      <c r="A361" s="41">
        <f t="shared" si="23"/>
        <v>359</v>
      </c>
      <c r="B361" s="24" t="s">
        <v>40</v>
      </c>
      <c r="C361" s="42" t="s">
        <v>10</v>
      </c>
      <c r="D361" s="22">
        <f>H361*0.5+I361*0.5+G361</f>
        <v>41.5</v>
      </c>
      <c r="E361" s="7">
        <v>20</v>
      </c>
      <c r="F361" s="6">
        <v>20</v>
      </c>
      <c r="G361" s="7">
        <v>-1</v>
      </c>
      <c r="H361" s="15">
        <f t="shared" si="26"/>
        <v>20</v>
      </c>
      <c r="I361" s="10">
        <v>65</v>
      </c>
    </row>
    <row r="362" spans="1:9">
      <c r="A362" s="41">
        <f t="shared" si="23"/>
        <v>360</v>
      </c>
      <c r="B362" s="28" t="s">
        <v>69</v>
      </c>
      <c r="C362" s="47" t="s">
        <v>10</v>
      </c>
      <c r="D362" s="22">
        <v>90</v>
      </c>
      <c r="E362" s="7">
        <v>95</v>
      </c>
      <c r="F362" s="6">
        <v>80</v>
      </c>
      <c r="G362" s="7">
        <v>2</v>
      </c>
      <c r="H362" s="15">
        <f t="shared" si="26"/>
        <v>87.5</v>
      </c>
      <c r="I362" s="10"/>
    </row>
    <row r="363" spans="1:9">
      <c r="A363" s="41">
        <f t="shared" si="23"/>
        <v>361</v>
      </c>
      <c r="B363" s="26" t="s">
        <v>25</v>
      </c>
      <c r="C363" s="44" t="s">
        <v>10</v>
      </c>
      <c r="D363" s="22">
        <f>H363*0.5+I363*0.5+G363</f>
        <v>71.5</v>
      </c>
      <c r="E363" s="7">
        <v>35</v>
      </c>
      <c r="F363" s="6">
        <v>65</v>
      </c>
      <c r="G363" s="7">
        <v>4</v>
      </c>
      <c r="H363" s="15">
        <f t="shared" si="26"/>
        <v>50</v>
      </c>
      <c r="I363" s="10">
        <v>85</v>
      </c>
    </row>
    <row r="364" spans="1:9">
      <c r="A364" s="41">
        <f t="shared" si="23"/>
        <v>362</v>
      </c>
      <c r="B364" s="25" t="s">
        <v>56</v>
      </c>
      <c r="C364" s="43" t="s">
        <v>10</v>
      </c>
      <c r="D364" s="22">
        <v>56</v>
      </c>
      <c r="E364" s="7">
        <v>80</v>
      </c>
      <c r="F364" s="6">
        <v>30</v>
      </c>
      <c r="G364" s="7">
        <v>1</v>
      </c>
      <c r="H364" s="15">
        <f t="shared" si="26"/>
        <v>55</v>
      </c>
      <c r="I364" s="10"/>
    </row>
    <row r="365" spans="1:9">
      <c r="A365" s="41">
        <f t="shared" si="23"/>
        <v>363</v>
      </c>
      <c r="B365" s="18" t="s">
        <v>156</v>
      </c>
      <c r="C365" s="36" t="s">
        <v>10</v>
      </c>
      <c r="D365" s="22">
        <v>83</v>
      </c>
      <c r="E365" s="7">
        <v>65</v>
      </c>
      <c r="F365" s="6">
        <v>95</v>
      </c>
      <c r="G365" s="7">
        <v>3</v>
      </c>
      <c r="H365" s="15">
        <f t="shared" si="26"/>
        <v>80</v>
      </c>
      <c r="I365" s="10"/>
    </row>
    <row r="366" spans="1:9">
      <c r="A366" s="41">
        <f t="shared" si="23"/>
        <v>364</v>
      </c>
      <c r="B366" s="26" t="s">
        <v>26</v>
      </c>
      <c r="C366" s="44" t="s">
        <v>10</v>
      </c>
      <c r="D366" s="22">
        <f>H366*0.5+I366*0.5+G366</f>
        <v>75</v>
      </c>
      <c r="E366" s="7">
        <v>70</v>
      </c>
      <c r="F366" s="6">
        <v>40</v>
      </c>
      <c r="G366" s="7">
        <v>0</v>
      </c>
      <c r="H366" s="15">
        <f t="shared" si="26"/>
        <v>55</v>
      </c>
      <c r="I366" s="10">
        <v>95</v>
      </c>
    </row>
    <row r="367" spans="1:9">
      <c r="A367" s="41">
        <f t="shared" si="23"/>
        <v>365</v>
      </c>
      <c r="B367" s="28" t="s">
        <v>70</v>
      </c>
      <c r="C367" s="47" t="s">
        <v>10</v>
      </c>
      <c r="D367" s="22">
        <v>85</v>
      </c>
      <c r="E367" s="7">
        <v>90</v>
      </c>
      <c r="F367" s="6">
        <v>75</v>
      </c>
      <c r="G367" s="7">
        <v>2</v>
      </c>
      <c r="H367" s="15">
        <f t="shared" si="26"/>
        <v>82.5</v>
      </c>
      <c r="I367" s="10"/>
    </row>
    <row r="368" spans="1:9">
      <c r="A368" s="41">
        <f t="shared" si="23"/>
        <v>366</v>
      </c>
      <c r="B368" s="24" t="s">
        <v>461</v>
      </c>
      <c r="C368" s="42" t="s">
        <v>10</v>
      </c>
      <c r="D368" s="22">
        <v>77</v>
      </c>
      <c r="E368" s="7">
        <v>85</v>
      </c>
      <c r="F368" s="6">
        <v>65</v>
      </c>
      <c r="G368" s="7">
        <v>2</v>
      </c>
      <c r="H368" s="15">
        <f t="shared" si="26"/>
        <v>75</v>
      </c>
      <c r="I368" s="10"/>
    </row>
    <row r="369" spans="1:9">
      <c r="A369" s="41">
        <f t="shared" ref="A369:A432" si="27">A368+1</f>
        <v>367</v>
      </c>
      <c r="B369" s="24" t="s">
        <v>41</v>
      </c>
      <c r="C369" s="42" t="s">
        <v>10</v>
      </c>
      <c r="D369" s="22">
        <f>H369*0.5+I369*0.5+G369</f>
        <v>63.5</v>
      </c>
      <c r="E369" s="7">
        <v>40</v>
      </c>
      <c r="F369" s="6">
        <v>40</v>
      </c>
      <c r="G369" s="7">
        <v>1</v>
      </c>
      <c r="H369" s="15">
        <f t="shared" si="26"/>
        <v>40</v>
      </c>
      <c r="I369" s="10">
        <v>85</v>
      </c>
    </row>
    <row r="370" spans="1:9">
      <c r="A370" s="41">
        <f t="shared" si="27"/>
        <v>368</v>
      </c>
      <c r="B370" s="18" t="s">
        <v>331</v>
      </c>
      <c r="C370" s="42" t="s">
        <v>145</v>
      </c>
      <c r="D370" s="22">
        <v>91</v>
      </c>
      <c r="E370" s="7">
        <v>77</v>
      </c>
      <c r="F370" s="6">
        <v>100</v>
      </c>
      <c r="G370" s="7">
        <v>2</v>
      </c>
      <c r="H370" s="15">
        <f t="shared" si="26"/>
        <v>88.5</v>
      </c>
      <c r="I370" s="10"/>
    </row>
    <row r="371" spans="1:9">
      <c r="A371" s="41">
        <f t="shared" si="27"/>
        <v>369</v>
      </c>
      <c r="B371" s="17" t="s">
        <v>313</v>
      </c>
      <c r="C371" s="42" t="s">
        <v>145</v>
      </c>
      <c r="D371" s="22">
        <v>74</v>
      </c>
      <c r="E371" s="7">
        <v>48</v>
      </c>
      <c r="F371" s="6">
        <v>90</v>
      </c>
      <c r="G371" s="7">
        <v>5</v>
      </c>
      <c r="H371" s="15">
        <f t="shared" si="26"/>
        <v>69</v>
      </c>
      <c r="I371" s="10"/>
    </row>
    <row r="372" spans="1:9">
      <c r="A372" s="41">
        <f t="shared" si="27"/>
        <v>370</v>
      </c>
      <c r="B372" s="17" t="s">
        <v>382</v>
      </c>
      <c r="C372" s="42" t="s">
        <v>145</v>
      </c>
      <c r="D372" s="22">
        <v>97</v>
      </c>
      <c r="E372" s="7">
        <v>90</v>
      </c>
      <c r="F372" s="6">
        <v>100</v>
      </c>
      <c r="G372" s="7">
        <v>2</v>
      </c>
      <c r="H372" s="15">
        <f t="shared" si="26"/>
        <v>95</v>
      </c>
      <c r="I372" s="10"/>
    </row>
    <row r="373" spans="1:9">
      <c r="A373" s="41">
        <f t="shared" si="27"/>
        <v>371</v>
      </c>
      <c r="B373" s="17" t="s">
        <v>368</v>
      </c>
      <c r="C373" s="42" t="s">
        <v>145</v>
      </c>
      <c r="D373" s="22">
        <v>29</v>
      </c>
      <c r="E373" s="7">
        <v>54</v>
      </c>
      <c r="F373" s="6"/>
      <c r="G373" s="7">
        <v>2</v>
      </c>
      <c r="H373" s="15">
        <f t="shared" si="26"/>
        <v>27</v>
      </c>
      <c r="I373" s="10"/>
    </row>
    <row r="374" spans="1:9">
      <c r="A374" s="41">
        <f t="shared" si="27"/>
        <v>372</v>
      </c>
      <c r="B374" s="17" t="s">
        <v>383</v>
      </c>
      <c r="C374" s="42" t="s">
        <v>145</v>
      </c>
      <c r="D374" s="22">
        <v>88</v>
      </c>
      <c r="E374" s="7">
        <v>70</v>
      </c>
      <c r="F374" s="6">
        <v>100</v>
      </c>
      <c r="G374" s="7">
        <v>3</v>
      </c>
      <c r="H374" s="15">
        <f t="shared" si="26"/>
        <v>85</v>
      </c>
      <c r="I374" s="10"/>
    </row>
    <row r="375" spans="1:9">
      <c r="A375" s="41">
        <f t="shared" si="27"/>
        <v>373</v>
      </c>
      <c r="B375" s="17" t="s">
        <v>275</v>
      </c>
      <c r="C375" s="42" t="s">
        <v>145</v>
      </c>
      <c r="D375" s="22">
        <v>90</v>
      </c>
      <c r="E375" s="7">
        <v>75</v>
      </c>
      <c r="F375" s="6">
        <v>90</v>
      </c>
      <c r="G375" s="7">
        <v>7</v>
      </c>
      <c r="H375" s="15">
        <f t="shared" si="26"/>
        <v>82.5</v>
      </c>
      <c r="I375" s="10"/>
    </row>
    <row r="376" spans="1:9">
      <c r="A376" s="41">
        <f t="shared" si="27"/>
        <v>374</v>
      </c>
      <c r="B376" s="17" t="s">
        <v>276</v>
      </c>
      <c r="C376" s="42" t="s">
        <v>145</v>
      </c>
      <c r="D376" s="22">
        <v>60</v>
      </c>
      <c r="E376" s="7">
        <v>15</v>
      </c>
      <c r="F376" s="6">
        <v>90</v>
      </c>
      <c r="G376" s="7">
        <v>7</v>
      </c>
      <c r="H376" s="15">
        <f t="shared" si="26"/>
        <v>52.5</v>
      </c>
      <c r="I376" s="10"/>
    </row>
    <row r="377" spans="1:9">
      <c r="A377" s="41">
        <f t="shared" si="27"/>
        <v>375</v>
      </c>
      <c r="B377" s="17" t="s">
        <v>407</v>
      </c>
      <c r="C377" s="42" t="s">
        <v>145</v>
      </c>
      <c r="D377" s="22">
        <v>100</v>
      </c>
      <c r="E377" s="7">
        <v>95</v>
      </c>
      <c r="F377" s="6">
        <v>100</v>
      </c>
      <c r="G377" s="7">
        <v>4</v>
      </c>
      <c r="H377" s="15">
        <f t="shared" si="26"/>
        <v>97.5</v>
      </c>
      <c r="I377" s="10"/>
    </row>
    <row r="378" spans="1:9">
      <c r="A378" s="41">
        <f t="shared" si="27"/>
        <v>376</v>
      </c>
      <c r="B378" s="17" t="s">
        <v>386</v>
      </c>
      <c r="C378" s="42" t="s">
        <v>145</v>
      </c>
      <c r="D378" s="22">
        <v>91</v>
      </c>
      <c r="E378" s="7">
        <v>97</v>
      </c>
      <c r="F378" s="6">
        <v>75</v>
      </c>
      <c r="G378" s="7">
        <v>5</v>
      </c>
      <c r="H378" s="15">
        <f t="shared" si="26"/>
        <v>86</v>
      </c>
      <c r="I378" s="10"/>
    </row>
    <row r="379" spans="1:9">
      <c r="A379" s="41">
        <f t="shared" si="27"/>
        <v>377</v>
      </c>
      <c r="B379" s="19" t="s">
        <v>316</v>
      </c>
      <c r="C379" s="42" t="s">
        <v>145</v>
      </c>
      <c r="D379" s="22">
        <f>H379*0.5+I379*0.5+G379</f>
        <v>73.5</v>
      </c>
      <c r="E379" s="7">
        <v>48</v>
      </c>
      <c r="F379" s="6">
        <v>50</v>
      </c>
      <c r="G379" s="7">
        <v>4</v>
      </c>
      <c r="H379" s="15">
        <f t="shared" si="26"/>
        <v>49</v>
      </c>
      <c r="I379" s="10">
        <v>90</v>
      </c>
    </row>
    <row r="380" spans="1:9">
      <c r="A380" s="41">
        <f t="shared" si="27"/>
        <v>378</v>
      </c>
      <c r="B380" s="17" t="s">
        <v>327</v>
      </c>
      <c r="C380" s="42" t="s">
        <v>145</v>
      </c>
      <c r="D380" s="22">
        <v>76</v>
      </c>
      <c r="E380" s="7">
        <v>80</v>
      </c>
      <c r="F380" s="6">
        <v>65</v>
      </c>
      <c r="G380" s="7">
        <v>3</v>
      </c>
      <c r="H380" s="15">
        <f t="shared" si="26"/>
        <v>72.5</v>
      </c>
      <c r="I380" s="10"/>
    </row>
    <row r="381" spans="1:9">
      <c r="A381" s="41">
        <f t="shared" si="27"/>
        <v>379</v>
      </c>
      <c r="B381" s="34" t="s">
        <v>229</v>
      </c>
      <c r="C381" s="42" t="s">
        <v>145</v>
      </c>
      <c r="D381" s="22">
        <v>73</v>
      </c>
      <c r="E381" s="7">
        <v>100</v>
      </c>
      <c r="F381" s="6">
        <v>40</v>
      </c>
      <c r="G381" s="7">
        <v>3</v>
      </c>
      <c r="H381" s="15">
        <f t="shared" ref="H381:H406" si="28">(E381+F381)/2</f>
        <v>70</v>
      </c>
      <c r="I381" s="10"/>
    </row>
    <row r="382" spans="1:9">
      <c r="A382" s="41">
        <f t="shared" si="27"/>
        <v>380</v>
      </c>
      <c r="B382" s="17" t="s">
        <v>387</v>
      </c>
      <c r="C382" s="42" t="s">
        <v>145</v>
      </c>
      <c r="D382" s="22">
        <v>97</v>
      </c>
      <c r="E382" s="7">
        <v>90</v>
      </c>
      <c r="F382" s="6">
        <v>100</v>
      </c>
      <c r="G382" s="7">
        <v>2</v>
      </c>
      <c r="H382" s="15">
        <f t="shared" si="28"/>
        <v>95</v>
      </c>
      <c r="I382" s="10"/>
    </row>
    <row r="383" spans="1:9">
      <c r="A383" s="41">
        <f t="shared" si="27"/>
        <v>381</v>
      </c>
      <c r="B383" s="17" t="s">
        <v>328</v>
      </c>
      <c r="C383" s="42" t="s">
        <v>145</v>
      </c>
      <c r="D383" s="22">
        <v>65</v>
      </c>
      <c r="E383" s="7">
        <v>74</v>
      </c>
      <c r="F383" s="6">
        <v>45</v>
      </c>
      <c r="G383" s="7">
        <v>5</v>
      </c>
      <c r="H383" s="15">
        <f t="shared" si="28"/>
        <v>59.5</v>
      </c>
      <c r="I383" s="10"/>
    </row>
    <row r="384" spans="1:9">
      <c r="A384" s="41">
        <f t="shared" si="27"/>
        <v>382</v>
      </c>
      <c r="B384" s="17" t="s">
        <v>429</v>
      </c>
      <c r="C384" s="42" t="s">
        <v>145</v>
      </c>
      <c r="D384" s="22">
        <f>H384*0.5+I384*0.5+G384</f>
        <v>68.5</v>
      </c>
      <c r="E384" s="7">
        <v>40</v>
      </c>
      <c r="F384" s="6">
        <v>50</v>
      </c>
      <c r="G384" s="7">
        <v>1</v>
      </c>
      <c r="H384" s="15">
        <f t="shared" si="28"/>
        <v>45</v>
      </c>
      <c r="I384" s="10">
        <v>90</v>
      </c>
    </row>
    <row r="385" spans="1:9">
      <c r="A385" s="41">
        <f t="shared" si="27"/>
        <v>383</v>
      </c>
      <c r="B385" s="19" t="s">
        <v>310</v>
      </c>
      <c r="C385" s="42" t="s">
        <v>145</v>
      </c>
      <c r="D385" s="22">
        <v>54</v>
      </c>
      <c r="E385" s="7">
        <v>97</v>
      </c>
      <c r="F385" s="6"/>
      <c r="G385" s="7">
        <v>5</v>
      </c>
      <c r="H385" s="15">
        <f t="shared" si="28"/>
        <v>48.5</v>
      </c>
      <c r="I385" s="10"/>
    </row>
    <row r="386" spans="1:9">
      <c r="A386" s="41">
        <f t="shared" si="27"/>
        <v>384</v>
      </c>
      <c r="B386" s="19" t="s">
        <v>444</v>
      </c>
      <c r="C386" s="42" t="s">
        <v>145</v>
      </c>
      <c r="D386" s="22">
        <v>70</v>
      </c>
      <c r="E386" s="7">
        <v>65</v>
      </c>
      <c r="F386" s="6">
        <v>75</v>
      </c>
      <c r="G386" s="7">
        <v>0</v>
      </c>
      <c r="H386" s="15">
        <f t="shared" si="28"/>
        <v>70</v>
      </c>
      <c r="I386" s="10"/>
    </row>
    <row r="387" spans="1:9">
      <c r="A387" s="41">
        <f t="shared" si="27"/>
        <v>385</v>
      </c>
      <c r="B387" s="17" t="s">
        <v>388</v>
      </c>
      <c r="C387" s="42" t="s">
        <v>145</v>
      </c>
      <c r="D387" s="22">
        <v>75</v>
      </c>
      <c r="E387" s="7">
        <v>70</v>
      </c>
      <c r="F387" s="6">
        <v>70</v>
      </c>
      <c r="G387" s="7">
        <v>5</v>
      </c>
      <c r="H387" s="15">
        <f t="shared" si="28"/>
        <v>70</v>
      </c>
      <c r="I387" s="10"/>
    </row>
    <row r="388" spans="1:9">
      <c r="A388" s="41">
        <f t="shared" si="27"/>
        <v>386</v>
      </c>
      <c r="B388" s="17" t="s">
        <v>389</v>
      </c>
      <c r="C388" s="42" t="s">
        <v>145</v>
      </c>
      <c r="D388" s="22">
        <v>61</v>
      </c>
      <c r="E388" s="7">
        <v>75</v>
      </c>
      <c r="F388" s="6">
        <v>40</v>
      </c>
      <c r="G388" s="7">
        <v>3</v>
      </c>
      <c r="H388" s="15">
        <f t="shared" si="28"/>
        <v>57.5</v>
      </c>
      <c r="I388" s="10"/>
    </row>
    <row r="389" spans="1:9">
      <c r="A389" s="41">
        <f t="shared" si="27"/>
        <v>387</v>
      </c>
      <c r="B389" s="17" t="s">
        <v>317</v>
      </c>
      <c r="C389" s="42" t="s">
        <v>145</v>
      </c>
      <c r="D389" s="22">
        <v>76</v>
      </c>
      <c r="E389" s="7">
        <v>71</v>
      </c>
      <c r="F389" s="6">
        <v>75</v>
      </c>
      <c r="G389" s="7">
        <v>3</v>
      </c>
      <c r="H389" s="15">
        <f t="shared" si="28"/>
        <v>73</v>
      </c>
      <c r="I389" s="10"/>
    </row>
    <row r="390" spans="1:9">
      <c r="A390" s="41">
        <f t="shared" si="27"/>
        <v>388</v>
      </c>
      <c r="B390" s="17" t="s">
        <v>462</v>
      </c>
      <c r="C390" s="42" t="s">
        <v>145</v>
      </c>
      <c r="D390" s="22">
        <v>70</v>
      </c>
      <c r="E390" s="7">
        <v>50</v>
      </c>
      <c r="F390" s="6">
        <v>90</v>
      </c>
      <c r="G390" s="7">
        <v>0</v>
      </c>
      <c r="H390" s="15">
        <f t="shared" si="28"/>
        <v>70</v>
      </c>
      <c r="I390" s="10"/>
    </row>
    <row r="391" spans="1:9">
      <c r="A391" s="41">
        <f t="shared" si="27"/>
        <v>389</v>
      </c>
      <c r="B391" s="17" t="s">
        <v>318</v>
      </c>
      <c r="C391" s="42" t="s">
        <v>145</v>
      </c>
      <c r="D391" s="22">
        <v>100</v>
      </c>
      <c r="E391" s="7">
        <v>100</v>
      </c>
      <c r="F391" s="6">
        <v>90</v>
      </c>
      <c r="G391" s="7">
        <v>5</v>
      </c>
      <c r="H391" s="15">
        <f t="shared" si="28"/>
        <v>95</v>
      </c>
      <c r="I391" s="10"/>
    </row>
    <row r="392" spans="1:9">
      <c r="A392" s="41">
        <f t="shared" si="27"/>
        <v>390</v>
      </c>
      <c r="B392" s="17" t="s">
        <v>415</v>
      </c>
      <c r="C392" s="42" t="s">
        <v>145</v>
      </c>
      <c r="D392" s="22">
        <v>8</v>
      </c>
      <c r="E392" s="7">
        <v>15</v>
      </c>
      <c r="F392" s="6"/>
      <c r="G392" s="7">
        <v>0</v>
      </c>
      <c r="H392" s="15">
        <f t="shared" si="28"/>
        <v>7.5</v>
      </c>
      <c r="I392" s="10"/>
    </row>
    <row r="393" spans="1:9">
      <c r="A393" s="41">
        <f t="shared" si="27"/>
        <v>391</v>
      </c>
      <c r="B393" s="17" t="s">
        <v>319</v>
      </c>
      <c r="C393" s="42" t="s">
        <v>145</v>
      </c>
      <c r="D393" s="22">
        <v>92</v>
      </c>
      <c r="E393" s="7">
        <v>73</v>
      </c>
      <c r="F393" s="6">
        <v>100</v>
      </c>
      <c r="G393" s="7">
        <v>5</v>
      </c>
      <c r="H393" s="15">
        <f t="shared" si="28"/>
        <v>86.5</v>
      </c>
      <c r="I393" s="10"/>
    </row>
    <row r="394" spans="1:9">
      <c r="A394" s="41">
        <f t="shared" si="27"/>
        <v>392</v>
      </c>
      <c r="B394" s="32" t="s">
        <v>33</v>
      </c>
      <c r="C394" s="42" t="s">
        <v>145</v>
      </c>
      <c r="D394" s="22">
        <v>68</v>
      </c>
      <c r="E394" s="7">
        <v>90</v>
      </c>
      <c r="F394" s="6">
        <v>45</v>
      </c>
      <c r="G394" s="7">
        <v>0</v>
      </c>
      <c r="H394" s="15">
        <f t="shared" si="28"/>
        <v>67.5</v>
      </c>
      <c r="I394" s="10"/>
    </row>
    <row r="395" spans="1:9">
      <c r="A395" s="41">
        <f t="shared" si="27"/>
        <v>393</v>
      </c>
      <c r="B395" s="17" t="s">
        <v>416</v>
      </c>
      <c r="C395" s="42" t="s">
        <v>145</v>
      </c>
      <c r="D395" s="22">
        <v>85</v>
      </c>
      <c r="E395" s="7">
        <v>90</v>
      </c>
      <c r="F395" s="6">
        <v>80</v>
      </c>
      <c r="G395" s="7">
        <v>0</v>
      </c>
      <c r="H395" s="15">
        <f t="shared" si="28"/>
        <v>85</v>
      </c>
      <c r="I395" s="10"/>
    </row>
    <row r="396" spans="1:9">
      <c r="A396" s="41">
        <f t="shared" si="27"/>
        <v>394</v>
      </c>
      <c r="B396" s="19" t="s">
        <v>417</v>
      </c>
      <c r="C396" s="42" t="s">
        <v>145</v>
      </c>
      <c r="D396" s="22">
        <v>92</v>
      </c>
      <c r="E396" s="7">
        <v>83</v>
      </c>
      <c r="F396" s="6">
        <v>100</v>
      </c>
      <c r="G396" s="7">
        <v>0</v>
      </c>
      <c r="H396" s="15">
        <f t="shared" si="28"/>
        <v>91.5</v>
      </c>
      <c r="I396" s="10"/>
    </row>
    <row r="397" spans="1:9">
      <c r="A397" s="41">
        <f t="shared" si="27"/>
        <v>395</v>
      </c>
      <c r="B397" s="17" t="s">
        <v>220</v>
      </c>
      <c r="C397" s="42" t="s">
        <v>145</v>
      </c>
      <c r="D397" s="22">
        <v>70</v>
      </c>
      <c r="E397" s="7">
        <v>30</v>
      </c>
      <c r="F397" s="6">
        <v>100</v>
      </c>
      <c r="G397" s="7">
        <v>5</v>
      </c>
      <c r="H397" s="15">
        <f t="shared" si="28"/>
        <v>65</v>
      </c>
      <c r="I397" s="10"/>
    </row>
    <row r="398" spans="1:9">
      <c r="A398" s="41">
        <f t="shared" si="27"/>
        <v>396</v>
      </c>
      <c r="B398" s="17" t="s">
        <v>463</v>
      </c>
      <c r="C398" s="42" t="s">
        <v>145</v>
      </c>
      <c r="D398" s="22">
        <v>75</v>
      </c>
      <c r="E398" s="7">
        <v>96</v>
      </c>
      <c r="F398" s="6">
        <v>50</v>
      </c>
      <c r="G398" s="7">
        <v>2</v>
      </c>
      <c r="H398" s="15">
        <f t="shared" si="28"/>
        <v>73</v>
      </c>
      <c r="I398" s="10"/>
    </row>
    <row r="399" spans="1:9">
      <c r="A399" s="41">
        <f t="shared" si="27"/>
        <v>397</v>
      </c>
      <c r="B399" s="17" t="s">
        <v>311</v>
      </c>
      <c r="C399" s="42" t="s">
        <v>145</v>
      </c>
      <c r="D399" s="22">
        <v>100</v>
      </c>
      <c r="E399" s="7">
        <v>100</v>
      </c>
      <c r="F399" s="6">
        <v>100</v>
      </c>
      <c r="G399" s="7">
        <v>0</v>
      </c>
      <c r="H399" s="15">
        <f t="shared" si="28"/>
        <v>100</v>
      </c>
      <c r="I399" s="10"/>
    </row>
    <row r="400" spans="1:9">
      <c r="A400" s="41">
        <f t="shared" si="27"/>
        <v>398</v>
      </c>
      <c r="B400" s="17" t="s">
        <v>371</v>
      </c>
      <c r="C400" s="42" t="s">
        <v>145</v>
      </c>
      <c r="D400" s="22">
        <v>89</v>
      </c>
      <c r="E400" s="7">
        <v>75</v>
      </c>
      <c r="F400" s="6">
        <v>100</v>
      </c>
      <c r="G400" s="7">
        <v>1</v>
      </c>
      <c r="H400" s="15">
        <f t="shared" si="28"/>
        <v>87.5</v>
      </c>
      <c r="I400" s="10"/>
    </row>
    <row r="401" spans="1:9">
      <c r="A401" s="41">
        <f t="shared" si="27"/>
        <v>399</v>
      </c>
      <c r="B401" s="17" t="s">
        <v>433</v>
      </c>
      <c r="C401" s="42" t="s">
        <v>145</v>
      </c>
      <c r="D401" s="22">
        <v>14</v>
      </c>
      <c r="E401" s="7">
        <v>30</v>
      </c>
      <c r="F401" s="6"/>
      <c r="G401" s="7">
        <v>-1</v>
      </c>
      <c r="H401" s="15">
        <f t="shared" si="28"/>
        <v>15</v>
      </c>
      <c r="I401" s="10"/>
    </row>
    <row r="402" spans="1:9">
      <c r="A402" s="41">
        <f t="shared" si="27"/>
        <v>400</v>
      </c>
      <c r="B402" s="17" t="s">
        <v>336</v>
      </c>
      <c r="C402" s="42" t="s">
        <v>145</v>
      </c>
      <c r="D402" s="22">
        <v>99</v>
      </c>
      <c r="E402" s="7">
        <v>100</v>
      </c>
      <c r="F402" s="6">
        <v>95</v>
      </c>
      <c r="G402" s="7">
        <v>1</v>
      </c>
      <c r="H402" s="15">
        <f t="shared" si="28"/>
        <v>97.5</v>
      </c>
      <c r="I402" s="10"/>
    </row>
    <row r="403" spans="1:9">
      <c r="A403" s="41">
        <f t="shared" si="27"/>
        <v>401</v>
      </c>
      <c r="B403" s="17" t="s">
        <v>361</v>
      </c>
      <c r="C403" s="42" t="s">
        <v>145</v>
      </c>
      <c r="D403" s="22">
        <v>100</v>
      </c>
      <c r="E403" s="7">
        <v>98</v>
      </c>
      <c r="F403" s="6">
        <v>100</v>
      </c>
      <c r="G403" s="7">
        <v>4</v>
      </c>
      <c r="H403" s="15">
        <f t="shared" si="28"/>
        <v>99</v>
      </c>
      <c r="I403" s="10"/>
    </row>
    <row r="404" spans="1:9">
      <c r="A404" s="41">
        <f t="shared" si="27"/>
        <v>402</v>
      </c>
      <c r="B404" s="17" t="s">
        <v>247</v>
      </c>
      <c r="C404" s="42" t="s">
        <v>145</v>
      </c>
      <c r="D404" s="22">
        <v>85</v>
      </c>
      <c r="E404" s="7">
        <v>65</v>
      </c>
      <c r="F404" s="6">
        <v>100</v>
      </c>
      <c r="G404" s="7">
        <v>2</v>
      </c>
      <c r="H404" s="15">
        <f t="shared" si="28"/>
        <v>82.5</v>
      </c>
      <c r="I404" s="10"/>
    </row>
    <row r="405" spans="1:9">
      <c r="A405" s="41">
        <f t="shared" si="27"/>
        <v>403</v>
      </c>
      <c r="B405" s="19" t="s">
        <v>302</v>
      </c>
      <c r="C405" s="42" t="s">
        <v>145</v>
      </c>
      <c r="D405" s="22">
        <v>38</v>
      </c>
      <c r="E405" s="7">
        <v>40</v>
      </c>
      <c r="F405" s="6">
        <v>25</v>
      </c>
      <c r="G405" s="7">
        <v>5</v>
      </c>
      <c r="H405" s="15">
        <f t="shared" si="28"/>
        <v>32.5</v>
      </c>
      <c r="I405" s="10"/>
    </row>
    <row r="406" spans="1:9">
      <c r="A406" s="41">
        <f t="shared" si="27"/>
        <v>404</v>
      </c>
      <c r="B406" s="17" t="s">
        <v>405</v>
      </c>
      <c r="C406" s="42" t="s">
        <v>145</v>
      </c>
      <c r="D406" s="22">
        <v>88</v>
      </c>
      <c r="E406" s="7">
        <v>75</v>
      </c>
      <c r="F406" s="6">
        <v>90</v>
      </c>
      <c r="G406" s="7">
        <v>5</v>
      </c>
      <c r="H406" s="15">
        <f t="shared" si="28"/>
        <v>82.5</v>
      </c>
      <c r="I406" s="10"/>
    </row>
    <row r="407" spans="1:9">
      <c r="A407" s="41">
        <f t="shared" si="27"/>
        <v>405</v>
      </c>
      <c r="B407" s="17" t="s">
        <v>322</v>
      </c>
      <c r="C407" s="42" t="s">
        <v>145</v>
      </c>
      <c r="D407" s="22">
        <f>H407*0.5+I407*0.5+G407</f>
        <v>64.5</v>
      </c>
      <c r="E407" s="7">
        <v>26</v>
      </c>
      <c r="F407" s="6">
        <v>75</v>
      </c>
      <c r="G407" s="7">
        <v>4</v>
      </c>
      <c r="H407" s="15">
        <v>51</v>
      </c>
      <c r="I407" s="10">
        <v>70</v>
      </c>
    </row>
    <row r="408" spans="1:9">
      <c r="A408" s="41">
        <f t="shared" si="27"/>
        <v>406</v>
      </c>
      <c r="B408" s="19" t="s">
        <v>222</v>
      </c>
      <c r="C408" s="42" t="s">
        <v>145</v>
      </c>
      <c r="D408" s="22">
        <v>100</v>
      </c>
      <c r="E408" s="7">
        <v>100</v>
      </c>
      <c r="F408" s="6">
        <v>100</v>
      </c>
      <c r="G408" s="7">
        <v>2</v>
      </c>
      <c r="H408" s="15">
        <f t="shared" ref="H408:H423" si="29">(E408+F408)/2</f>
        <v>100</v>
      </c>
      <c r="I408" s="10"/>
    </row>
    <row r="409" spans="1:9">
      <c r="A409" s="41">
        <f t="shared" si="27"/>
        <v>407</v>
      </c>
      <c r="B409" s="17" t="s">
        <v>251</v>
      </c>
      <c r="C409" s="42" t="s">
        <v>145</v>
      </c>
      <c r="D409" s="22">
        <v>43</v>
      </c>
      <c r="E409" s="7">
        <v>45</v>
      </c>
      <c r="F409" s="6">
        <v>30</v>
      </c>
      <c r="G409" s="7">
        <v>5</v>
      </c>
      <c r="H409" s="15">
        <f t="shared" si="29"/>
        <v>37.5</v>
      </c>
      <c r="I409" s="10"/>
    </row>
    <row r="410" spans="1:9">
      <c r="A410" s="41">
        <f t="shared" si="27"/>
        <v>408</v>
      </c>
      <c r="B410" s="17" t="s">
        <v>362</v>
      </c>
      <c r="C410" s="42" t="s">
        <v>145</v>
      </c>
      <c r="D410" s="22">
        <v>31</v>
      </c>
      <c r="E410" s="7">
        <v>54</v>
      </c>
      <c r="F410" s="6"/>
      <c r="G410" s="7">
        <v>4</v>
      </c>
      <c r="H410" s="15">
        <f t="shared" si="29"/>
        <v>27</v>
      </c>
      <c r="I410" s="10"/>
    </row>
    <row r="411" spans="1:9">
      <c r="A411" s="41">
        <f t="shared" si="27"/>
        <v>409</v>
      </c>
      <c r="B411" s="17" t="s">
        <v>223</v>
      </c>
      <c r="C411" s="42" t="s">
        <v>145</v>
      </c>
      <c r="D411" s="22">
        <v>88</v>
      </c>
      <c r="E411" s="7">
        <v>90</v>
      </c>
      <c r="F411" s="6">
        <v>75</v>
      </c>
      <c r="G411" s="7">
        <v>5</v>
      </c>
      <c r="H411" s="15">
        <f t="shared" si="29"/>
        <v>82.5</v>
      </c>
      <c r="I411" s="10"/>
    </row>
    <row r="412" spans="1:9">
      <c r="A412" s="41">
        <f t="shared" si="27"/>
        <v>410</v>
      </c>
      <c r="B412" s="17" t="s">
        <v>419</v>
      </c>
      <c r="C412" s="42" t="s">
        <v>145</v>
      </c>
      <c r="D412" s="22">
        <v>70</v>
      </c>
      <c r="E412" s="7">
        <v>80</v>
      </c>
      <c r="F412" s="6">
        <v>60</v>
      </c>
      <c r="G412" s="7">
        <v>0</v>
      </c>
      <c r="H412" s="15">
        <f t="shared" si="29"/>
        <v>70</v>
      </c>
      <c r="I412" s="10"/>
    </row>
    <row r="413" spans="1:9">
      <c r="A413" s="41">
        <f t="shared" si="27"/>
        <v>411</v>
      </c>
      <c r="B413" s="17" t="s">
        <v>224</v>
      </c>
      <c r="C413" s="42" t="s">
        <v>145</v>
      </c>
      <c r="D413" s="22">
        <v>69</v>
      </c>
      <c r="E413" s="7">
        <v>80</v>
      </c>
      <c r="F413" s="6">
        <v>45</v>
      </c>
      <c r="G413" s="7">
        <v>6</v>
      </c>
      <c r="H413" s="15">
        <f t="shared" si="29"/>
        <v>62.5</v>
      </c>
      <c r="I413" s="10"/>
    </row>
    <row r="414" spans="1:9">
      <c r="A414" s="41">
        <f t="shared" si="27"/>
        <v>412</v>
      </c>
      <c r="B414" s="17" t="s">
        <v>420</v>
      </c>
      <c r="C414" s="42" t="s">
        <v>145</v>
      </c>
      <c r="D414" s="22">
        <v>45</v>
      </c>
      <c r="E414" s="7">
        <v>65</v>
      </c>
      <c r="F414" s="6">
        <v>25</v>
      </c>
      <c r="G414" s="7">
        <v>0</v>
      </c>
      <c r="H414" s="15">
        <f t="shared" si="29"/>
        <v>45</v>
      </c>
      <c r="I414" s="10"/>
    </row>
    <row r="415" spans="1:9">
      <c r="A415" s="41">
        <f t="shared" si="27"/>
        <v>413</v>
      </c>
      <c r="B415" s="17" t="s">
        <v>421</v>
      </c>
      <c r="C415" s="42" t="s">
        <v>145</v>
      </c>
      <c r="D415" s="22">
        <v>60</v>
      </c>
      <c r="E415" s="7">
        <v>55</v>
      </c>
      <c r="F415" s="6">
        <v>65</v>
      </c>
      <c r="G415" s="7">
        <v>0</v>
      </c>
      <c r="H415" s="15">
        <f t="shared" si="29"/>
        <v>60</v>
      </c>
      <c r="I415" s="10"/>
    </row>
    <row r="416" spans="1:9">
      <c r="A416" s="41">
        <f t="shared" si="27"/>
        <v>414</v>
      </c>
      <c r="B416" s="19" t="s">
        <v>323</v>
      </c>
      <c r="C416" s="42" t="s">
        <v>145</v>
      </c>
      <c r="D416" s="22">
        <v>69</v>
      </c>
      <c r="E416" s="7">
        <v>88</v>
      </c>
      <c r="F416" s="6">
        <v>40</v>
      </c>
      <c r="G416" s="7">
        <v>5</v>
      </c>
      <c r="H416" s="15">
        <f t="shared" si="29"/>
        <v>64</v>
      </c>
      <c r="I416" s="10"/>
    </row>
    <row r="417" spans="1:9">
      <c r="A417" s="41">
        <f t="shared" si="27"/>
        <v>415</v>
      </c>
      <c r="B417" s="17" t="s">
        <v>253</v>
      </c>
      <c r="C417" s="42" t="s">
        <v>145</v>
      </c>
      <c r="D417" s="22">
        <v>70</v>
      </c>
      <c r="E417" s="7">
        <v>78</v>
      </c>
      <c r="F417" s="6">
        <v>60</v>
      </c>
      <c r="G417" s="7">
        <v>1</v>
      </c>
      <c r="H417" s="15">
        <f t="shared" si="29"/>
        <v>69</v>
      </c>
      <c r="I417" s="10"/>
    </row>
    <row r="418" spans="1:9">
      <c r="A418" s="41">
        <f t="shared" si="27"/>
        <v>416</v>
      </c>
      <c r="B418" s="17" t="s">
        <v>254</v>
      </c>
      <c r="C418" s="42" t="s">
        <v>145</v>
      </c>
      <c r="D418" s="22">
        <v>82</v>
      </c>
      <c r="E418" s="7">
        <v>55</v>
      </c>
      <c r="F418" s="6">
        <v>98</v>
      </c>
      <c r="G418" s="7">
        <v>5</v>
      </c>
      <c r="H418" s="15">
        <f t="shared" si="29"/>
        <v>76.5</v>
      </c>
      <c r="I418" s="10"/>
    </row>
    <row r="419" spans="1:9">
      <c r="A419" s="41">
        <f t="shared" si="27"/>
        <v>417</v>
      </c>
      <c r="B419" s="17" t="s">
        <v>375</v>
      </c>
      <c r="C419" s="42" t="s">
        <v>145</v>
      </c>
      <c r="D419" s="22">
        <v>99</v>
      </c>
      <c r="E419" s="7">
        <v>85</v>
      </c>
      <c r="F419" s="6">
        <v>100</v>
      </c>
      <c r="G419" s="7">
        <v>6</v>
      </c>
      <c r="H419" s="15">
        <f t="shared" si="29"/>
        <v>92.5</v>
      </c>
      <c r="I419" s="10"/>
    </row>
    <row r="420" spans="1:9">
      <c r="A420" s="41">
        <f t="shared" si="27"/>
        <v>418</v>
      </c>
      <c r="B420" s="19" t="s">
        <v>448</v>
      </c>
      <c r="C420" s="42" t="s">
        <v>145</v>
      </c>
      <c r="D420" s="22">
        <v>100</v>
      </c>
      <c r="E420" s="7">
        <v>100</v>
      </c>
      <c r="F420" s="6">
        <v>100</v>
      </c>
      <c r="G420" s="7">
        <v>0</v>
      </c>
      <c r="H420" s="15">
        <f t="shared" si="29"/>
        <v>100</v>
      </c>
      <c r="I420" s="10"/>
    </row>
    <row r="421" spans="1:9">
      <c r="A421" s="41">
        <f t="shared" si="27"/>
        <v>419</v>
      </c>
      <c r="B421" s="17" t="s">
        <v>403</v>
      </c>
      <c r="C421" s="42" t="s">
        <v>145</v>
      </c>
      <c r="D421" s="22">
        <v>97</v>
      </c>
      <c r="E421" s="7">
        <v>95</v>
      </c>
      <c r="F421" s="6">
        <v>90</v>
      </c>
      <c r="G421" s="7">
        <v>4</v>
      </c>
      <c r="H421" s="15">
        <f t="shared" si="29"/>
        <v>92.5</v>
      </c>
      <c r="I421" s="10"/>
    </row>
    <row r="422" spans="1:9">
      <c r="A422" s="41">
        <f t="shared" si="27"/>
        <v>420</v>
      </c>
      <c r="B422" s="17" t="s">
        <v>364</v>
      </c>
      <c r="C422" s="42" t="s">
        <v>145</v>
      </c>
      <c r="D422" s="22">
        <v>78</v>
      </c>
      <c r="E422" s="7">
        <v>48</v>
      </c>
      <c r="F422" s="6">
        <v>100</v>
      </c>
      <c r="G422" s="7">
        <v>4</v>
      </c>
      <c r="H422" s="15">
        <f t="shared" si="29"/>
        <v>74</v>
      </c>
      <c r="I422" s="10"/>
    </row>
    <row r="423" spans="1:9">
      <c r="A423" s="41">
        <f t="shared" si="27"/>
        <v>421</v>
      </c>
      <c r="B423" s="17" t="s">
        <v>324</v>
      </c>
      <c r="C423" s="42" t="s">
        <v>145</v>
      </c>
      <c r="D423" s="22">
        <v>62</v>
      </c>
      <c r="E423" s="7">
        <v>46</v>
      </c>
      <c r="F423" s="6">
        <v>70</v>
      </c>
      <c r="G423" s="7">
        <v>4</v>
      </c>
      <c r="H423" s="15">
        <f t="shared" si="29"/>
        <v>58</v>
      </c>
      <c r="I423" s="10"/>
    </row>
    <row r="424" spans="1:9">
      <c r="A424" s="41">
        <f t="shared" si="27"/>
        <v>422</v>
      </c>
      <c r="B424" s="17" t="s">
        <v>406</v>
      </c>
      <c r="C424" s="42" t="s">
        <v>145</v>
      </c>
      <c r="D424" s="22">
        <v>10</v>
      </c>
      <c r="E424" s="7">
        <v>20</v>
      </c>
      <c r="F424" s="6"/>
      <c r="G424" s="7"/>
      <c r="H424" s="15">
        <f t="shared" ref="H424:H449" si="30">(E424+F424)/2</f>
        <v>10</v>
      </c>
      <c r="I424" s="10"/>
    </row>
    <row r="425" spans="1:9">
      <c r="A425" s="41">
        <f t="shared" si="27"/>
        <v>423</v>
      </c>
      <c r="B425" s="17" t="s">
        <v>404</v>
      </c>
      <c r="C425" s="42" t="s">
        <v>145</v>
      </c>
      <c r="D425" s="22">
        <v>94</v>
      </c>
      <c r="E425" s="7">
        <v>90</v>
      </c>
      <c r="F425" s="6">
        <v>94</v>
      </c>
      <c r="G425" s="7">
        <v>2</v>
      </c>
      <c r="H425" s="15">
        <f t="shared" si="30"/>
        <v>92</v>
      </c>
      <c r="I425" s="10"/>
    </row>
    <row r="426" spans="1:9">
      <c r="A426" s="41">
        <f t="shared" si="27"/>
        <v>424</v>
      </c>
      <c r="B426" s="17" t="s">
        <v>408</v>
      </c>
      <c r="C426" s="42" t="s">
        <v>145</v>
      </c>
      <c r="D426" s="22">
        <v>36</v>
      </c>
      <c r="E426" s="7">
        <v>55</v>
      </c>
      <c r="F426" s="6">
        <v>10</v>
      </c>
      <c r="G426" s="7">
        <v>3</v>
      </c>
      <c r="H426" s="15">
        <f t="shared" si="30"/>
        <v>32.5</v>
      </c>
      <c r="I426" s="10"/>
    </row>
    <row r="427" spans="1:9">
      <c r="A427" s="41">
        <f t="shared" si="27"/>
        <v>425</v>
      </c>
      <c r="B427" s="19" t="s">
        <v>308</v>
      </c>
      <c r="C427" s="42" t="s">
        <v>145</v>
      </c>
      <c r="D427" s="22">
        <v>72</v>
      </c>
      <c r="E427" s="7">
        <v>65</v>
      </c>
      <c r="F427" s="6">
        <v>70</v>
      </c>
      <c r="G427" s="7">
        <v>4</v>
      </c>
      <c r="H427" s="15">
        <f t="shared" si="30"/>
        <v>67.5</v>
      </c>
      <c r="I427" s="10"/>
    </row>
    <row r="428" spans="1:9">
      <c r="A428" s="41">
        <f t="shared" si="27"/>
        <v>426</v>
      </c>
      <c r="B428" s="17" t="s">
        <v>255</v>
      </c>
      <c r="C428" s="42" t="s">
        <v>145</v>
      </c>
      <c r="D428" s="22">
        <v>35</v>
      </c>
      <c r="E428" s="7">
        <v>40</v>
      </c>
      <c r="F428" s="6">
        <v>30</v>
      </c>
      <c r="G428" s="7">
        <v>0</v>
      </c>
      <c r="H428" s="15">
        <f t="shared" si="30"/>
        <v>35</v>
      </c>
      <c r="I428" s="10"/>
    </row>
    <row r="429" spans="1:9">
      <c r="A429" s="41">
        <f t="shared" si="27"/>
        <v>427</v>
      </c>
      <c r="B429" s="17" t="s">
        <v>340</v>
      </c>
      <c r="C429" s="42" t="s">
        <v>145</v>
      </c>
      <c r="D429" s="22">
        <v>76</v>
      </c>
      <c r="E429" s="7">
        <v>100</v>
      </c>
      <c r="F429" s="6">
        <v>50</v>
      </c>
      <c r="G429" s="7">
        <v>1</v>
      </c>
      <c r="H429" s="15">
        <f t="shared" si="30"/>
        <v>75</v>
      </c>
      <c r="I429" s="10"/>
    </row>
    <row r="430" spans="1:9">
      <c r="A430" s="41">
        <f t="shared" si="27"/>
        <v>428</v>
      </c>
      <c r="B430" s="17" t="s">
        <v>325</v>
      </c>
      <c r="C430" s="42" t="s">
        <v>145</v>
      </c>
      <c r="D430" s="22">
        <v>82</v>
      </c>
      <c r="E430" s="7">
        <v>72</v>
      </c>
      <c r="F430" s="6">
        <v>85</v>
      </c>
      <c r="G430" s="7">
        <v>3</v>
      </c>
      <c r="H430" s="15">
        <f t="shared" si="30"/>
        <v>78.5</v>
      </c>
      <c r="I430" s="10"/>
    </row>
    <row r="431" spans="1:9">
      <c r="A431" s="41">
        <f t="shared" si="27"/>
        <v>429</v>
      </c>
      <c r="B431" s="17" t="s">
        <v>409</v>
      </c>
      <c r="C431" s="42" t="s">
        <v>145</v>
      </c>
      <c r="D431" s="22">
        <f>H431*0.5+I431*0.5+G431</f>
        <v>76.5</v>
      </c>
      <c r="E431" s="7">
        <v>50</v>
      </c>
      <c r="F431" s="6">
        <v>40</v>
      </c>
      <c r="G431" s="7">
        <v>4</v>
      </c>
      <c r="H431" s="15">
        <f t="shared" si="30"/>
        <v>45</v>
      </c>
      <c r="I431" s="10">
        <v>100</v>
      </c>
    </row>
    <row r="432" spans="1:9">
      <c r="A432" s="41">
        <f t="shared" si="27"/>
        <v>430</v>
      </c>
      <c r="B432" s="19" t="s">
        <v>342</v>
      </c>
      <c r="C432" s="42" t="s">
        <v>145</v>
      </c>
      <c r="D432" s="22">
        <v>71</v>
      </c>
      <c r="E432" s="7">
        <v>67</v>
      </c>
      <c r="F432" s="6">
        <v>70</v>
      </c>
      <c r="G432" s="7">
        <v>2</v>
      </c>
      <c r="H432" s="15">
        <f t="shared" si="30"/>
        <v>68.5</v>
      </c>
      <c r="I432" s="10"/>
    </row>
    <row r="433" spans="1:9">
      <c r="A433" s="41">
        <f t="shared" ref="A433:A449" si="31">A432+1</f>
        <v>431</v>
      </c>
      <c r="B433" s="17" t="s">
        <v>367</v>
      </c>
      <c r="C433" s="42" t="s">
        <v>145</v>
      </c>
      <c r="D433" s="22">
        <v>77</v>
      </c>
      <c r="E433" s="7">
        <v>77</v>
      </c>
      <c r="F433" s="6">
        <v>70</v>
      </c>
      <c r="G433" s="7">
        <v>3</v>
      </c>
      <c r="H433" s="15">
        <f t="shared" si="30"/>
        <v>73.5</v>
      </c>
      <c r="I433" s="10"/>
    </row>
    <row r="434" spans="1:9">
      <c r="A434" s="41">
        <f t="shared" si="31"/>
        <v>432</v>
      </c>
      <c r="B434" s="17" t="s">
        <v>343</v>
      </c>
      <c r="C434" s="42" t="s">
        <v>145</v>
      </c>
      <c r="D434" s="22">
        <f>H434*0.5+I434*0.5+G434</f>
        <v>62.75</v>
      </c>
      <c r="E434" s="7">
        <v>62</v>
      </c>
      <c r="F434" s="6">
        <v>45</v>
      </c>
      <c r="G434" s="7">
        <v>1</v>
      </c>
      <c r="H434" s="15">
        <f t="shared" si="30"/>
        <v>53.5</v>
      </c>
      <c r="I434" s="10">
        <v>70</v>
      </c>
    </row>
    <row r="435" spans="1:9">
      <c r="A435" s="41">
        <f t="shared" si="31"/>
        <v>433</v>
      </c>
      <c r="B435" s="17" t="s">
        <v>326</v>
      </c>
      <c r="C435" s="42" t="s">
        <v>145</v>
      </c>
      <c r="D435" s="22">
        <v>67</v>
      </c>
      <c r="E435" s="7">
        <v>100</v>
      </c>
      <c r="F435" s="6">
        <v>25</v>
      </c>
      <c r="G435" s="7">
        <v>4</v>
      </c>
      <c r="H435" s="15">
        <f t="shared" si="30"/>
        <v>62.5</v>
      </c>
      <c r="I435" s="10"/>
    </row>
    <row r="436" spans="1:9">
      <c r="A436" s="41">
        <f t="shared" si="31"/>
        <v>434</v>
      </c>
      <c r="B436" s="17" t="s">
        <v>449</v>
      </c>
      <c r="C436" s="42" t="s">
        <v>145</v>
      </c>
      <c r="D436" s="22">
        <v>53</v>
      </c>
      <c r="E436" s="7">
        <v>30</v>
      </c>
      <c r="F436" s="6">
        <v>75</v>
      </c>
      <c r="G436" s="7">
        <v>0</v>
      </c>
      <c r="H436" s="15">
        <f t="shared" si="30"/>
        <v>52.5</v>
      </c>
      <c r="I436" s="10"/>
    </row>
    <row r="437" spans="1:9">
      <c r="A437" s="41">
        <f t="shared" si="31"/>
        <v>435</v>
      </c>
      <c r="B437" s="17" t="s">
        <v>256</v>
      </c>
      <c r="C437" s="42" t="s">
        <v>145</v>
      </c>
      <c r="D437" s="22">
        <v>74</v>
      </c>
      <c r="E437" s="7">
        <v>63</v>
      </c>
      <c r="F437" s="6">
        <v>85</v>
      </c>
      <c r="G437" s="7">
        <v>0</v>
      </c>
      <c r="H437" s="15">
        <f t="shared" si="30"/>
        <v>74</v>
      </c>
      <c r="I437" s="10"/>
    </row>
    <row r="438" spans="1:9">
      <c r="A438" s="41">
        <f t="shared" si="31"/>
        <v>436</v>
      </c>
      <c r="B438" s="17" t="s">
        <v>378</v>
      </c>
      <c r="C438" s="42" t="s">
        <v>145</v>
      </c>
      <c r="D438" s="22">
        <v>95</v>
      </c>
      <c r="E438" s="7">
        <v>85</v>
      </c>
      <c r="F438" s="6">
        <v>100</v>
      </c>
      <c r="G438" s="7">
        <v>2</v>
      </c>
      <c r="H438" s="15">
        <f t="shared" si="30"/>
        <v>92.5</v>
      </c>
      <c r="I438" s="10"/>
    </row>
    <row r="439" spans="1:9">
      <c r="A439" s="41">
        <f t="shared" si="31"/>
        <v>437</v>
      </c>
      <c r="B439" s="17" t="s">
        <v>379</v>
      </c>
      <c r="C439" s="42" t="s">
        <v>145</v>
      </c>
      <c r="D439" s="22">
        <v>57</v>
      </c>
      <c r="E439" s="7">
        <v>20</v>
      </c>
      <c r="F439" s="6">
        <v>95</v>
      </c>
      <c r="G439" s="7">
        <v>-1</v>
      </c>
      <c r="H439" s="15">
        <f t="shared" si="30"/>
        <v>57.5</v>
      </c>
      <c r="I439" s="10"/>
    </row>
    <row r="440" spans="1:9">
      <c r="A440" s="41">
        <f t="shared" si="31"/>
        <v>438</v>
      </c>
      <c r="B440" s="17" t="s">
        <v>258</v>
      </c>
      <c r="C440" s="42" t="s">
        <v>145</v>
      </c>
      <c r="D440" s="22">
        <v>35</v>
      </c>
      <c r="E440" s="7">
        <v>63</v>
      </c>
      <c r="F440" s="6"/>
      <c r="G440" s="7">
        <v>3</v>
      </c>
      <c r="H440" s="15">
        <f t="shared" si="30"/>
        <v>31.5</v>
      </c>
      <c r="I440" s="10"/>
    </row>
    <row r="441" spans="1:9">
      <c r="A441" s="41">
        <f t="shared" si="31"/>
        <v>439</v>
      </c>
      <c r="B441" s="17" t="s">
        <v>464</v>
      </c>
      <c r="C441" s="42" t="s">
        <v>145</v>
      </c>
      <c r="D441" s="22">
        <v>100</v>
      </c>
      <c r="E441" s="7">
        <v>94</v>
      </c>
      <c r="F441" s="6">
        <v>95</v>
      </c>
      <c r="G441" s="7">
        <v>5</v>
      </c>
      <c r="H441" s="15">
        <f t="shared" si="30"/>
        <v>94.5</v>
      </c>
      <c r="I441" s="10"/>
    </row>
    <row r="442" spans="1:9">
      <c r="A442" s="41">
        <f t="shared" si="31"/>
        <v>440</v>
      </c>
      <c r="B442" s="17" t="s">
        <v>329</v>
      </c>
      <c r="C442" s="42" t="s">
        <v>145</v>
      </c>
      <c r="D442" s="22">
        <v>72</v>
      </c>
      <c r="E442" s="7">
        <v>82</v>
      </c>
      <c r="F442" s="6">
        <v>55</v>
      </c>
      <c r="G442" s="7">
        <v>3</v>
      </c>
      <c r="H442" s="15">
        <f t="shared" si="30"/>
        <v>68.5</v>
      </c>
      <c r="I442" s="10"/>
    </row>
    <row r="443" spans="1:9">
      <c r="A443" s="41">
        <f t="shared" si="31"/>
        <v>441</v>
      </c>
      <c r="B443" s="17" t="s">
        <v>422</v>
      </c>
      <c r="C443" s="42" t="s">
        <v>145</v>
      </c>
      <c r="D443" s="22">
        <v>60</v>
      </c>
      <c r="E443" s="7">
        <v>80</v>
      </c>
      <c r="F443" s="6">
        <v>40</v>
      </c>
      <c r="G443" s="7">
        <v>0</v>
      </c>
      <c r="H443" s="15">
        <f t="shared" si="30"/>
        <v>60</v>
      </c>
      <c r="I443" s="10"/>
    </row>
    <row r="444" spans="1:9">
      <c r="A444" s="41">
        <f t="shared" si="31"/>
        <v>442</v>
      </c>
      <c r="B444" s="17" t="s">
        <v>288</v>
      </c>
      <c r="C444" s="42" t="s">
        <v>145</v>
      </c>
      <c r="D444" s="22">
        <v>27</v>
      </c>
      <c r="E444" s="7">
        <v>15</v>
      </c>
      <c r="F444" s="6">
        <v>35</v>
      </c>
      <c r="G444" s="7">
        <v>2</v>
      </c>
      <c r="H444" s="15">
        <f t="shared" si="30"/>
        <v>25</v>
      </c>
      <c r="I444" s="10"/>
    </row>
    <row r="445" spans="1:9">
      <c r="A445" s="41">
        <f t="shared" si="31"/>
        <v>443</v>
      </c>
      <c r="B445" s="17" t="s">
        <v>380</v>
      </c>
      <c r="C445" s="42" t="s">
        <v>145</v>
      </c>
      <c r="D445" s="22">
        <v>36</v>
      </c>
      <c r="E445" s="7">
        <v>30</v>
      </c>
      <c r="F445" s="6">
        <v>40</v>
      </c>
      <c r="G445" s="7">
        <v>1</v>
      </c>
      <c r="H445" s="15">
        <f t="shared" si="30"/>
        <v>35</v>
      </c>
      <c r="I445" s="10"/>
    </row>
    <row r="446" spans="1:9">
      <c r="A446" s="41">
        <f t="shared" si="31"/>
        <v>444</v>
      </c>
      <c r="B446" s="17" t="s">
        <v>330</v>
      </c>
      <c r="C446" s="42" t="s">
        <v>145</v>
      </c>
      <c r="D446" s="22">
        <v>81</v>
      </c>
      <c r="E446" s="7">
        <v>60</v>
      </c>
      <c r="F446" s="6">
        <v>95</v>
      </c>
      <c r="G446" s="7">
        <v>3</v>
      </c>
      <c r="H446" s="15">
        <f t="shared" si="30"/>
        <v>77.5</v>
      </c>
      <c r="I446" s="10"/>
    </row>
    <row r="447" spans="1:9">
      <c r="A447" s="41">
        <f t="shared" si="31"/>
        <v>445</v>
      </c>
      <c r="B447" s="20" t="s">
        <v>273</v>
      </c>
      <c r="C447" s="42" t="s">
        <v>145</v>
      </c>
      <c r="D447" s="22">
        <v>8</v>
      </c>
      <c r="E447" s="7">
        <v>15</v>
      </c>
      <c r="F447" s="6"/>
      <c r="G447" s="7">
        <v>0</v>
      </c>
      <c r="H447" s="15">
        <f t="shared" si="30"/>
        <v>7.5</v>
      </c>
      <c r="I447" s="10"/>
    </row>
    <row r="448" spans="1:9">
      <c r="A448" s="41">
        <f t="shared" si="31"/>
        <v>446</v>
      </c>
      <c r="B448" s="17" t="s">
        <v>465</v>
      </c>
      <c r="C448" s="42" t="s">
        <v>145</v>
      </c>
      <c r="D448" s="22">
        <v>67</v>
      </c>
      <c r="E448" s="7">
        <v>50</v>
      </c>
      <c r="F448" s="6">
        <v>80</v>
      </c>
      <c r="G448" s="7">
        <v>2</v>
      </c>
      <c r="H448" s="15">
        <f t="shared" si="30"/>
        <v>65</v>
      </c>
      <c r="I448" s="10"/>
    </row>
    <row r="449" spans="1:9">
      <c r="A449" s="41">
        <f t="shared" si="31"/>
        <v>447</v>
      </c>
      <c r="B449" s="17" t="s">
        <v>242</v>
      </c>
      <c r="C449" s="42" t="s">
        <v>145</v>
      </c>
      <c r="D449" s="22">
        <f>H449*0.5+I449*0.5+G449</f>
        <v>65.5</v>
      </c>
      <c r="E449" s="7">
        <v>47</v>
      </c>
      <c r="F449" s="6">
        <v>75</v>
      </c>
      <c r="G449" s="7">
        <v>5</v>
      </c>
      <c r="H449" s="15">
        <f t="shared" si="30"/>
        <v>61</v>
      </c>
      <c r="I449" s="10">
        <v>60</v>
      </c>
    </row>
    <row r="450" spans="1:9">
      <c r="A450" s="41">
        <f t="shared" ref="A450:A454" si="32">A449+1</f>
        <v>448</v>
      </c>
      <c r="B450" s="17"/>
      <c r="C450" s="36"/>
      <c r="D450" s="22">
        <f t="shared" ref="D450:D454" si="33">H450*0.5+I450*0.5+G450</f>
        <v>0</v>
      </c>
      <c r="E450" s="7"/>
      <c r="F450" s="6"/>
      <c r="G450" s="7"/>
      <c r="H450" s="15">
        <f t="shared" ref="H450:H454" si="34">(E450+F450)/2</f>
        <v>0</v>
      </c>
      <c r="I450" s="10"/>
    </row>
    <row r="451" spans="1:9">
      <c r="A451" s="41">
        <f t="shared" si="32"/>
        <v>449</v>
      </c>
      <c r="B451" s="17"/>
      <c r="C451" s="49"/>
      <c r="D451" s="22">
        <f t="shared" si="33"/>
        <v>0</v>
      </c>
      <c r="E451" s="7"/>
      <c r="F451" s="6"/>
      <c r="G451" s="7"/>
      <c r="H451" s="15">
        <f t="shared" si="34"/>
        <v>0</v>
      </c>
      <c r="I451" s="10"/>
    </row>
    <row r="452" spans="1:9">
      <c r="A452" s="41">
        <f t="shared" si="32"/>
        <v>450</v>
      </c>
      <c r="B452" s="17"/>
      <c r="C452" s="36"/>
      <c r="D452" s="22">
        <f t="shared" si="33"/>
        <v>0</v>
      </c>
      <c r="E452" s="7"/>
      <c r="F452" s="6"/>
      <c r="G452" s="7"/>
      <c r="H452" s="15">
        <f t="shared" si="34"/>
        <v>0</v>
      </c>
      <c r="I452" s="10"/>
    </row>
    <row r="453" spans="1:9">
      <c r="A453" s="41">
        <f t="shared" si="32"/>
        <v>451</v>
      </c>
      <c r="B453" s="17"/>
      <c r="C453" s="36"/>
      <c r="D453" s="22">
        <f t="shared" si="33"/>
        <v>0</v>
      </c>
      <c r="E453" s="7"/>
      <c r="F453" s="6"/>
      <c r="G453" s="7"/>
      <c r="H453" s="15">
        <f t="shared" si="34"/>
        <v>0</v>
      </c>
      <c r="I453" s="10"/>
    </row>
    <row r="454" spans="1:9" ht="15.75" thickBot="1">
      <c r="A454" s="50">
        <f t="shared" si="32"/>
        <v>452</v>
      </c>
      <c r="B454" s="39"/>
      <c r="C454" s="38"/>
      <c r="D454" s="23">
        <f t="shared" si="33"/>
        <v>0</v>
      </c>
      <c r="E454" s="13"/>
      <c r="F454" s="8"/>
      <c r="G454" s="13"/>
      <c r="H454" s="16">
        <f t="shared" si="34"/>
        <v>0</v>
      </c>
      <c r="I454" s="11"/>
    </row>
    <row r="455" spans="1:9">
      <c r="A455" s="1"/>
      <c r="B455" s="1"/>
      <c r="C455" s="1"/>
      <c r="D455" s="1"/>
      <c r="E455" s="1"/>
      <c r="F455" s="1"/>
      <c r="G455" s="1"/>
      <c r="H455" s="1"/>
      <c r="I455" s="1"/>
    </row>
    <row r="456" spans="1:9">
      <c r="A456" s="1"/>
      <c r="B456" s="1"/>
      <c r="C456" s="1"/>
      <c r="D456" s="1"/>
      <c r="E456" s="1"/>
      <c r="F456" s="1"/>
      <c r="G456" s="1"/>
      <c r="H456" s="1"/>
      <c r="I456" s="1"/>
    </row>
    <row r="457" spans="1:9">
      <c r="A457" s="1"/>
      <c r="B457" s="1"/>
      <c r="C457" s="1"/>
      <c r="D457" s="1"/>
      <c r="E457" s="1"/>
      <c r="F457" s="1"/>
      <c r="G457" s="1"/>
      <c r="H457" s="1"/>
      <c r="I457" s="1"/>
    </row>
    <row r="458" spans="1:9">
      <c r="A458" s="1"/>
      <c r="B458" s="1"/>
      <c r="C458" s="1"/>
      <c r="D458" s="1"/>
      <c r="E458" s="1"/>
      <c r="F458" s="1"/>
      <c r="G458" s="1"/>
      <c r="H458" s="1"/>
      <c r="I458" s="1"/>
    </row>
    <row r="459" spans="1:9">
      <c r="A459" s="1"/>
      <c r="B459" s="1"/>
      <c r="C459" s="1"/>
      <c r="D459" s="1"/>
      <c r="E459" s="1"/>
      <c r="F459" s="1"/>
      <c r="G459" s="1"/>
      <c r="H459" s="1"/>
      <c r="I459" s="1"/>
    </row>
  </sheetData>
  <sortState ref="B203:I423">
    <sortCondition ref="C203:C423"/>
    <sortCondition ref="B203:B423"/>
  </sortState>
  <printOptions horizontalCentered="1"/>
  <pageMargins left="0.70866141732283472" right="0.70866141732283472" top="1.5354330708661419" bottom="1.9291338582677167" header="0.31496062992125984" footer="1.299212598425197"/>
  <pageSetup paperSize="5" orientation="portrait" r:id="rId1"/>
  <headerFooter>
    <oddHeader>&amp;LUNIVERSIDAD DEL BIO BIO
Departamento de Física
Laboratorio de Física &amp;C
LABORATORIO DE FISICA 1
Ingeniería Civil - Ingeniería de Ejecución - Ingeniería en Construcción - Bachillerato&amp;RSEGUNDO SEMESTRE  2008</oddHeader>
    <oddFooter>&amp;RROG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2008-12-23T13:47:48Z</cp:lastPrinted>
  <dcterms:created xsi:type="dcterms:W3CDTF">2008-12-17T13:50:05Z</dcterms:created>
  <dcterms:modified xsi:type="dcterms:W3CDTF">2008-12-24T15:21:15Z</dcterms:modified>
</cp:coreProperties>
</file>